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definedNames>
    <definedName name="_xlnm._FilterDatabase" localSheetId="0" hidden="1">Лист1!$A$12:$N$75</definedName>
    <definedName name="_xlnm.Print_Area" localSheetId="0">Лист1!$A$1:$N$79</definedName>
  </definedNames>
  <calcPr calcId="162913"/>
</workbook>
</file>

<file path=xl/calcChain.xml><?xml version="1.0" encoding="utf-8"?>
<calcChain xmlns="http://schemas.openxmlformats.org/spreadsheetml/2006/main">
  <c r="D73" i="1" l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<sst xmlns="http://schemas.openxmlformats.org/spreadsheetml/2006/main" count="472" uniqueCount="88">
  <si>
    <t>ГУП РК «Крымгазсети»</t>
  </si>
  <si>
    <t>январь</t>
  </si>
  <si>
    <t>декабрь</t>
  </si>
  <si>
    <t>Бахчисарайский район</t>
  </si>
  <si>
    <t>г. Бахчисарай</t>
  </si>
  <si>
    <t>п. Стальное</t>
  </si>
  <si>
    <t>пгт Куйбышево</t>
  </si>
  <si>
    <t>пгт Почтовое</t>
  </si>
  <si>
    <t>с. Айвовое</t>
  </si>
  <si>
    <t>сентябрь</t>
  </si>
  <si>
    <t>с. Ароматное</t>
  </si>
  <si>
    <t>с. Белокаменное</t>
  </si>
  <si>
    <t>с. Береговое</t>
  </si>
  <si>
    <t>с. Большое Садовое</t>
  </si>
  <si>
    <t>с. Брянское</t>
  </si>
  <si>
    <t>с. Верхоречье</t>
  </si>
  <si>
    <t>с. Викторовка</t>
  </si>
  <si>
    <t>с. Вилино</t>
  </si>
  <si>
    <t>с. Глубокий Яр</t>
  </si>
  <si>
    <t>с. Голубинка</t>
  </si>
  <si>
    <t>с. Дачное</t>
  </si>
  <si>
    <t>с. Долинное</t>
  </si>
  <si>
    <t>с. Дорожное</t>
  </si>
  <si>
    <t>с. Дубровка</t>
  </si>
  <si>
    <t>с. Железнодорожное</t>
  </si>
  <si>
    <t>с. Залесное</t>
  </si>
  <si>
    <t>с. Зубакино</t>
  </si>
  <si>
    <t>с. Казанки</t>
  </si>
  <si>
    <t>с. Каштаны</t>
  </si>
  <si>
    <t>с. Кочергино</t>
  </si>
  <si>
    <t>с. Красная Заря</t>
  </si>
  <si>
    <t>с. Красный Мак</t>
  </si>
  <si>
    <t>с. Кудрино</t>
  </si>
  <si>
    <t>с. Малиновка</t>
  </si>
  <si>
    <t>с. Маловидное</t>
  </si>
  <si>
    <t>с. Малое Садовое</t>
  </si>
  <si>
    <t>с. Машино</t>
  </si>
  <si>
    <t>с. Мостовое</t>
  </si>
  <si>
    <t>с. Некрасовка</t>
  </si>
  <si>
    <t>с. Нижняя Голубинка</t>
  </si>
  <si>
    <t>с. Новенькое</t>
  </si>
  <si>
    <t>с. Нововасильевка</t>
  </si>
  <si>
    <t>с. Новопавловка</t>
  </si>
  <si>
    <t>с. Новоульяновка</t>
  </si>
  <si>
    <t>с. Отрадное</t>
  </si>
  <si>
    <t>с. Песчаное</t>
  </si>
  <si>
    <t>с. Плодовое</t>
  </si>
  <si>
    <t>с. Приятное Свидание</t>
  </si>
  <si>
    <t>с. Прохладное</t>
  </si>
  <si>
    <t>с. Растущее</t>
  </si>
  <si>
    <t>с. Речное</t>
  </si>
  <si>
    <t>с. Самохвалово</t>
  </si>
  <si>
    <t>с. Севастьяновка</t>
  </si>
  <si>
    <t>с. Синапное</t>
  </si>
  <si>
    <t>с. Скалистое</t>
  </si>
  <si>
    <t>с. Суворово</t>
  </si>
  <si>
    <t>с. Табачное</t>
  </si>
  <si>
    <t>с. Танковое</t>
  </si>
  <si>
    <t>с. Тенистое</t>
  </si>
  <si>
    <t>с. Тополи</t>
  </si>
  <si>
    <t>с. Трудолюбовка</t>
  </si>
  <si>
    <t>с. Тургеневка</t>
  </si>
  <si>
    <t>с. Угловое</t>
  </si>
  <si>
    <t>с. Фурмановка</t>
  </si>
  <si>
    <t>с. Холмовка</t>
  </si>
  <si>
    <t>с. Шевченково</t>
  </si>
  <si>
    <t>Муниципальный район Республики Крым</t>
  </si>
  <si>
    <t>Населённый пункт</t>
  </si>
  <si>
    <t>Общее количество негазифицированных домовладений в населенном пункте, шт</t>
  </si>
  <si>
    <t>Наименование газораспределительной организации</t>
  </si>
  <si>
    <t>График реализации догазификации</t>
  </si>
  <si>
    <t>2021 год</t>
  </si>
  <si>
    <t>2022 год</t>
  </si>
  <si>
    <t>2023 год</t>
  </si>
  <si>
    <t>Количество объектов домовладений* в населенном пункте, для которых создается техническая возможность подключения, шт</t>
  </si>
  <si>
    <t>Срок догазификации (месяц)</t>
  </si>
  <si>
    <t>Количество объектов домовладений в населенном пункте, для которых создается техническая возможность подключения, шт</t>
  </si>
  <si>
    <t>начало</t>
  </si>
  <si>
    <t>окончание</t>
  </si>
  <si>
    <t>№ п/п</t>
  </si>
  <si>
    <t>СОГЛАСОВАНО</t>
  </si>
  <si>
    <t>Руководитель муниципального штаба по газификации</t>
  </si>
  <si>
    <t>Заместитель Председателя Совета министров Республики Крым</t>
  </si>
  <si>
    <t>М.П.</t>
  </si>
  <si>
    <t>Главы администраций населенных пунктов</t>
  </si>
  <si>
    <t>Сводный план-график догазификации Бахчисарайского района</t>
  </si>
  <si>
    <t>Начальник Бахчисарайского УЭГХ                           ГУП РК "Крымгазсети"</t>
  </si>
  <si>
    <t>А.П.Богуславский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</si>
</sst>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2" borderId="0">
      <alignment horizontal="left" vertical="top"/>
    </xf>
    <xf numFmtId="0" fontId="6" fillId="0" borderId="0"/>
    <xf numFmtId="0" fontId="7" fillId="2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266" applyFont="1" applyFill="1" applyBorder="1" applyAlignment="1">
      <alignment horizontal="center" vertical="center" wrapText="1"/>
    </xf>
    <xf numFmtId="0" fontId="15" fillId="0" borderId="0" xfId="266" applyFont="1" applyFill="1" applyBorder="1" applyAlignment="1">
      <alignment vertical="center" wrapText="1"/>
    </xf>
    <xf numFmtId="0" fontId="14" fillId="0" borderId="0" xfId="266" applyFont="1" applyFill="1" applyBorder="1" applyAlignment="1">
      <alignment horizontal="center" vertical="center" wrapText="1"/>
    </xf>
    <xf numFmtId="0" fontId="14" fillId="0" borderId="0" xfId="266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3" fontId="13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5" fillId="0" borderId="0" xfId="266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2" fillId="0" borderId="2" xfId="8" applyNumberFormat="1" applyFont="1" applyFill="1" applyBorder="1" applyAlignment="1">
      <alignment horizontal="center" vertical="center" wrapText="1"/>
    </xf>
    <xf numFmtId="1" fontId="8" fillId="0" borderId="2" xfId="8" applyNumberFormat="1" applyFont="1" applyFill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/>
    </xf>
    <xf numFmtId="0" fontId="11" fillId="0" borderId="1" xfId="8" applyFont="1" applyBorder="1" applyAlignment="1">
      <alignment horizontal="center" vertical="center"/>
    </xf>
    <xf numFmtId="0" fontId="11" fillId="0" borderId="3" xfId="8" applyFont="1" applyBorder="1" applyAlignment="1">
      <alignment horizontal="center" vertical="center" wrapText="1"/>
    </xf>
  </cellXfs>
  <cellStyles count="269">
    <cellStyle name="Normal" xfId="32"/>
    <cellStyle name="S7" xfId="33"/>
    <cellStyle name="S8" xfId="31"/>
    <cellStyle name="S8 2" xfId="252"/>
    <cellStyle name="Денежный 2" xfId="157"/>
    <cellStyle name="Обычный" xfId="0" builtinId="0"/>
    <cellStyle name="Обычный 10" xfId="3"/>
    <cellStyle name="Обычный 10 10" xfId="53"/>
    <cellStyle name="Обычный 10 10 2" xfId="121"/>
    <cellStyle name="Обычный 10 10 3" xfId="210"/>
    <cellStyle name="Обычный 10 11" xfId="61"/>
    <cellStyle name="Обычный 10 11 2" xfId="129"/>
    <cellStyle name="Обычный 10 11 3" xfId="218"/>
    <cellStyle name="Обычный 10 12" xfId="69"/>
    <cellStyle name="Обычный 10 12 2" xfId="137"/>
    <cellStyle name="Обычный 10 12 3" xfId="226"/>
    <cellStyle name="Обычный 10 13" xfId="77"/>
    <cellStyle name="Обычный 10 13 2" xfId="234"/>
    <cellStyle name="Обычный 10 14" xfId="85"/>
    <cellStyle name="Обычный 10 14 2" xfId="172"/>
    <cellStyle name="Обычный 10 15" xfId="145"/>
    <cellStyle name="Обычный 10 15 2" xfId="243"/>
    <cellStyle name="Обычный 10 16" xfId="246"/>
    <cellStyle name="Обычный 10 17" xfId="251"/>
    <cellStyle name="Обычный 10 18" xfId="254"/>
    <cellStyle name="Обычный 10 19" xfId="154"/>
    <cellStyle name="Обычный 10 2" xfId="4"/>
    <cellStyle name="Обычный 10 2 10" xfId="86"/>
    <cellStyle name="Обычный 10 2 10 2" xfId="173"/>
    <cellStyle name="Обычный 10 2 11" xfId="146"/>
    <cellStyle name="Обычный 10 2 11 2" xfId="244"/>
    <cellStyle name="Обычный 10 2 12" xfId="249"/>
    <cellStyle name="Обычный 10 2 13" xfId="255"/>
    <cellStyle name="Обычный 10 2 14" xfId="155"/>
    <cellStyle name="Обычный 10 2 2" xfId="20"/>
    <cellStyle name="Обычный 10 2 2 2" xfId="94"/>
    <cellStyle name="Обычный 10 2 2 2 2" xfId="183"/>
    <cellStyle name="Обычный 10 2 2 3" xfId="163"/>
    <cellStyle name="Обычный 10 2 3" xfId="36"/>
    <cellStyle name="Обычный 10 2 3 2" xfId="104"/>
    <cellStyle name="Обычный 10 2 3 2 2" xfId="193"/>
    <cellStyle name="Обычный 10 2 3 3" xfId="169"/>
    <cellStyle name="Обычный 10 2 4" xfId="38"/>
    <cellStyle name="Обычный 10 2 4 2" xfId="106"/>
    <cellStyle name="Обычный 10 2 4 3" xfId="195"/>
    <cellStyle name="Обычный 10 2 5" xfId="46"/>
    <cellStyle name="Обычный 10 2 5 2" xfId="114"/>
    <cellStyle name="Обычный 10 2 5 3" xfId="203"/>
    <cellStyle name="Обычный 10 2 6" xfId="54"/>
    <cellStyle name="Обычный 10 2 6 2" xfId="122"/>
    <cellStyle name="Обычный 10 2 6 3" xfId="211"/>
    <cellStyle name="Обычный 10 2 7" xfId="62"/>
    <cellStyle name="Обычный 10 2 7 2" xfId="130"/>
    <cellStyle name="Обычный 10 2 7 3" xfId="219"/>
    <cellStyle name="Обычный 10 2 8" xfId="70"/>
    <cellStyle name="Обычный 10 2 8 2" xfId="138"/>
    <cellStyle name="Обычный 10 2 8 3" xfId="227"/>
    <cellStyle name="Обычный 10 2 9" xfId="78"/>
    <cellStyle name="Обычный 10 2 9 2" xfId="235"/>
    <cellStyle name="Обычный 10 3" xfId="5"/>
    <cellStyle name="Обычный 10 3 10" xfId="147"/>
    <cellStyle name="Обычный 10 3 11" xfId="160"/>
    <cellStyle name="Обычный 10 3 2" xfId="21"/>
    <cellStyle name="Обычный 10 3 2 2" xfId="95"/>
    <cellStyle name="Обычный 10 3 2 3" xfId="184"/>
    <cellStyle name="Обычный 10 3 3" xfId="39"/>
    <cellStyle name="Обычный 10 3 3 2" xfId="107"/>
    <cellStyle name="Обычный 10 3 3 3" xfId="196"/>
    <cellStyle name="Обычный 10 3 4" xfId="47"/>
    <cellStyle name="Обычный 10 3 4 2" xfId="115"/>
    <cellStyle name="Обычный 10 3 4 3" xfId="204"/>
    <cellStyle name="Обычный 10 3 5" xfId="55"/>
    <cellStyle name="Обычный 10 3 5 2" xfId="123"/>
    <cellStyle name="Обычный 10 3 5 3" xfId="212"/>
    <cellStyle name="Обычный 10 3 6" xfId="63"/>
    <cellStyle name="Обычный 10 3 6 2" xfId="131"/>
    <cellStyle name="Обычный 10 3 6 3" xfId="220"/>
    <cellStyle name="Обычный 10 3 7" xfId="71"/>
    <cellStyle name="Обычный 10 3 7 2" xfId="139"/>
    <cellStyle name="Обычный 10 3 7 3" xfId="228"/>
    <cellStyle name="Обычный 10 3 8" xfId="79"/>
    <cellStyle name="Обычный 10 3 8 2" xfId="236"/>
    <cellStyle name="Обычный 10 3 9" xfId="87"/>
    <cellStyle name="Обычный 10 3 9 2" xfId="174"/>
    <cellStyle name="Обычный 10 4" xfId="16"/>
    <cellStyle name="Обычный 10 4 10" xfId="151"/>
    <cellStyle name="Обычный 10 4 11" xfId="166"/>
    <cellStyle name="Обычный 10 4 2" xfId="28"/>
    <cellStyle name="Обычный 10 4 2 2" xfId="99"/>
    <cellStyle name="Обычный 10 4 2 3" xfId="188"/>
    <cellStyle name="Обычный 10 4 3" xfId="43"/>
    <cellStyle name="Обычный 10 4 3 2" xfId="111"/>
    <cellStyle name="Обычный 10 4 3 3" xfId="200"/>
    <cellStyle name="Обычный 10 4 4" xfId="51"/>
    <cellStyle name="Обычный 10 4 4 2" xfId="119"/>
    <cellStyle name="Обычный 10 4 4 3" xfId="208"/>
    <cellStyle name="Обычный 10 4 5" xfId="59"/>
    <cellStyle name="Обычный 10 4 5 2" xfId="127"/>
    <cellStyle name="Обычный 10 4 5 3" xfId="216"/>
    <cellStyle name="Обычный 10 4 6" xfId="67"/>
    <cellStyle name="Обычный 10 4 6 2" xfId="135"/>
    <cellStyle name="Обычный 10 4 6 3" xfId="224"/>
    <cellStyle name="Обычный 10 4 7" xfId="75"/>
    <cellStyle name="Обычный 10 4 7 2" xfId="143"/>
    <cellStyle name="Обычный 10 4 7 3" xfId="232"/>
    <cellStyle name="Обычный 10 4 8" xfId="83"/>
    <cellStyle name="Обычный 10 4 8 2" xfId="240"/>
    <cellStyle name="Обычный 10 4 9" xfId="91"/>
    <cellStyle name="Обычный 10 4 9 2" xfId="179"/>
    <cellStyle name="Обычный 10 5" xfId="17"/>
    <cellStyle name="Обычный 10 5 10" xfId="152"/>
    <cellStyle name="Обычный 10 5 11" xfId="168"/>
    <cellStyle name="Обычный 10 5 2" xfId="29"/>
    <cellStyle name="Обычный 10 5 2 2" xfId="100"/>
    <cellStyle name="Обычный 10 5 2 3" xfId="189"/>
    <cellStyle name="Обычный 10 5 3" xfId="44"/>
    <cellStyle name="Обычный 10 5 3 2" xfId="112"/>
    <cellStyle name="Обычный 10 5 3 3" xfId="201"/>
    <cellStyle name="Обычный 10 5 4" xfId="52"/>
    <cellStyle name="Обычный 10 5 4 2" xfId="120"/>
    <cellStyle name="Обычный 10 5 4 3" xfId="209"/>
    <cellStyle name="Обычный 10 5 5" xfId="60"/>
    <cellStyle name="Обычный 10 5 5 2" xfId="128"/>
    <cellStyle name="Обычный 10 5 5 3" xfId="217"/>
    <cellStyle name="Обычный 10 5 6" xfId="68"/>
    <cellStyle name="Обычный 10 5 6 2" xfId="136"/>
    <cellStyle name="Обычный 10 5 6 3" xfId="225"/>
    <cellStyle name="Обычный 10 5 7" xfId="76"/>
    <cellStyle name="Обычный 10 5 7 2" xfId="144"/>
    <cellStyle name="Обычный 10 5 7 3" xfId="233"/>
    <cellStyle name="Обычный 10 5 8" xfId="84"/>
    <cellStyle name="Обычный 10 5 8 2" xfId="241"/>
    <cellStyle name="Обычный 10 5 9" xfId="92"/>
    <cellStyle name="Обычный 10 5 9 2" xfId="180"/>
    <cellStyle name="Обычный 10 6" xfId="19"/>
    <cellStyle name="Обычный 10 6 2" xfId="93"/>
    <cellStyle name="Обычный 10 6 3" xfId="182"/>
    <cellStyle name="Обычный 10 7" xfId="35"/>
    <cellStyle name="Обычный 10 7 2" xfId="103"/>
    <cellStyle name="Обычный 10 7 3" xfId="192"/>
    <cellStyle name="Обычный 10 8" xfId="37"/>
    <cellStyle name="Обычный 10 8 2" xfId="105"/>
    <cellStyle name="Обычный 10 8 3" xfId="194"/>
    <cellStyle name="Обычный 10 9" xfId="45"/>
    <cellStyle name="Обычный 10 9 2" xfId="113"/>
    <cellStyle name="Обычный 10 9 3" xfId="202"/>
    <cellStyle name="Обычный 11" xfId="8"/>
    <cellStyle name="Обычный 11 2" xfId="22"/>
    <cellStyle name="Обычный 12" xfId="9"/>
    <cellStyle name="Обычный 12 2" xfId="23"/>
    <cellStyle name="Обычный 13" xfId="256"/>
    <cellStyle name="Обычный 14" xfId="1"/>
    <cellStyle name="Обычный 2" xfId="2"/>
    <cellStyle name="Обычный 2 10" xfId="257"/>
    <cellStyle name="Обычный 2 11" xfId="153"/>
    <cellStyle name="Обычный 2 12" xfId="258"/>
    <cellStyle name="Обычный 2 2" xfId="7"/>
    <cellStyle name="Обычный 2 2 2" xfId="175"/>
    <cellStyle name="Обычный 2 2 2 2" xfId="266"/>
    <cellStyle name="Обычный 2 2 3" xfId="248"/>
    <cellStyle name="Обычный 2 2 4" xfId="162"/>
    <cellStyle name="Обычный 2 2 5" xfId="260"/>
    <cellStyle name="Обычный 2 3" xfId="10"/>
    <cellStyle name="Обычный 2 3 10" xfId="148"/>
    <cellStyle name="Обычный 2 3 11" xfId="159"/>
    <cellStyle name="Обычный 2 3 2" xfId="24"/>
    <cellStyle name="Обычный 2 3 2 2" xfId="96"/>
    <cellStyle name="Обычный 2 3 2 3" xfId="185"/>
    <cellStyle name="Обычный 2 3 3" xfId="40"/>
    <cellStyle name="Обычный 2 3 3 2" xfId="108"/>
    <cellStyle name="Обычный 2 3 3 3" xfId="197"/>
    <cellStyle name="Обычный 2 3 4" xfId="48"/>
    <cellStyle name="Обычный 2 3 4 2" xfId="116"/>
    <cellStyle name="Обычный 2 3 4 3" xfId="205"/>
    <cellStyle name="Обычный 2 3 5" xfId="56"/>
    <cellStyle name="Обычный 2 3 5 2" xfId="124"/>
    <cellStyle name="Обычный 2 3 5 3" xfId="213"/>
    <cellStyle name="Обычный 2 3 6" xfId="64"/>
    <cellStyle name="Обычный 2 3 6 2" xfId="132"/>
    <cellStyle name="Обычный 2 3 6 3" xfId="221"/>
    <cellStyle name="Обычный 2 3 7" xfId="72"/>
    <cellStyle name="Обычный 2 3 7 2" xfId="140"/>
    <cellStyle name="Обычный 2 3 7 3" xfId="229"/>
    <cellStyle name="Обычный 2 3 8" xfId="80"/>
    <cellStyle name="Обычный 2 3 8 2" xfId="237"/>
    <cellStyle name="Обычный 2 3 9" xfId="88"/>
    <cellStyle name="Обычный 2 3 9 2" xfId="176"/>
    <cellStyle name="Обычный 2 4" xfId="30"/>
    <cellStyle name="Обычный 2 4 2" xfId="101"/>
    <cellStyle name="Обычный 2 4 2 2" xfId="190"/>
    <cellStyle name="Обычный 2 4 3" xfId="165"/>
    <cellStyle name="Обычный 2 5" xfId="34"/>
    <cellStyle name="Обычный 2 5 2" xfId="102"/>
    <cellStyle name="Обычный 2 5 2 2" xfId="191"/>
    <cellStyle name="Обычный 2 5 3" xfId="167"/>
    <cellStyle name="Обычный 2 6" xfId="171"/>
    <cellStyle name="Обычный 2 6 2" xfId="265"/>
    <cellStyle name="Обычный 2 7" xfId="242"/>
    <cellStyle name="Обычный 2 8" xfId="245"/>
    <cellStyle name="Обычный 2 9" xfId="253"/>
    <cellStyle name="Обычный 3" xfId="6"/>
    <cellStyle name="Обычный 3 2" xfId="259"/>
    <cellStyle name="Обычный 4" xfId="18"/>
    <cellStyle name="Обычный 4 2" xfId="161"/>
    <cellStyle name="Обычный 4 3" xfId="181"/>
    <cellStyle name="Обычный 4 4" xfId="247"/>
    <cellStyle name="Обычный 4 5" xfId="156"/>
    <cellStyle name="Обычный 5" xfId="158"/>
    <cellStyle name="Обычный 5 2" xfId="263"/>
    <cellStyle name="Обычный 5 2 2" xfId="267"/>
    <cellStyle name="Обычный 6" xfId="11"/>
    <cellStyle name="Обычный 6 10" xfId="149"/>
    <cellStyle name="Обычный 6 11" xfId="164"/>
    <cellStyle name="Обычный 6 12" xfId="268"/>
    <cellStyle name="Обычный 6 2" xfId="25"/>
    <cellStyle name="Обычный 6 2 2" xfId="12"/>
    <cellStyle name="Обычный 6 2 2 2" xfId="261"/>
    <cellStyle name="Обычный 6 2 3" xfId="97"/>
    <cellStyle name="Обычный 6 2 4" xfId="186"/>
    <cellStyle name="Обычный 6 3" xfId="41"/>
    <cellStyle name="Обычный 6 3 2" xfId="109"/>
    <cellStyle name="Обычный 6 3 3" xfId="198"/>
    <cellStyle name="Обычный 6 4" xfId="49"/>
    <cellStyle name="Обычный 6 4 2" xfId="117"/>
    <cellStyle name="Обычный 6 4 3" xfId="206"/>
    <cellStyle name="Обычный 6 5" xfId="57"/>
    <cellStyle name="Обычный 6 5 2" xfId="125"/>
    <cellStyle name="Обычный 6 5 3" xfId="214"/>
    <cellStyle name="Обычный 6 6" xfId="65"/>
    <cellStyle name="Обычный 6 6 2" xfId="133"/>
    <cellStyle name="Обычный 6 6 3" xfId="222"/>
    <cellStyle name="Обычный 6 7" xfId="73"/>
    <cellStyle name="Обычный 6 7 2" xfId="141"/>
    <cellStyle name="Обычный 6 7 3" xfId="230"/>
    <cellStyle name="Обычный 6 8" xfId="81"/>
    <cellStyle name="Обычный 6 8 2" xfId="238"/>
    <cellStyle name="Обычный 6 9" xfId="89"/>
    <cellStyle name="Обычный 6 9 2" xfId="177"/>
    <cellStyle name="Обычный 7" xfId="13"/>
    <cellStyle name="Обычный 7 2" xfId="262"/>
    <cellStyle name="Обычный 8" xfId="170"/>
    <cellStyle name="Обычный 8 2" xfId="264"/>
    <cellStyle name="Обычный 9" xfId="250"/>
    <cellStyle name="Обычный 9 2" xfId="14"/>
    <cellStyle name="Обычный 9 2 2" xfId="26"/>
    <cellStyle name="Финансовый 4" xfId="15"/>
    <cellStyle name="Финансовый 4 10" xfId="150"/>
    <cellStyle name="Финансовый 4 11" xfId="178"/>
    <cellStyle name="Финансовый 4 2" xfId="27"/>
    <cellStyle name="Финансовый 4 2 2" xfId="98"/>
    <cellStyle name="Финансовый 4 2 3" xfId="187"/>
    <cellStyle name="Финансовый 4 3" xfId="42"/>
    <cellStyle name="Финансовый 4 3 2" xfId="110"/>
    <cellStyle name="Финансовый 4 3 3" xfId="199"/>
    <cellStyle name="Финансовый 4 4" xfId="50"/>
    <cellStyle name="Финансовый 4 4 2" xfId="118"/>
    <cellStyle name="Финансовый 4 4 3" xfId="207"/>
    <cellStyle name="Финансовый 4 5" xfId="58"/>
    <cellStyle name="Финансовый 4 5 2" xfId="126"/>
    <cellStyle name="Финансовый 4 5 3" xfId="215"/>
    <cellStyle name="Финансовый 4 6" xfId="66"/>
    <cellStyle name="Финансовый 4 6 2" xfId="134"/>
    <cellStyle name="Финансовый 4 6 3" xfId="223"/>
    <cellStyle name="Финансовый 4 7" xfId="74"/>
    <cellStyle name="Финансовый 4 7 2" xfId="142"/>
    <cellStyle name="Финансовый 4 7 3" xfId="231"/>
    <cellStyle name="Финансовый 4 8" xfId="82"/>
    <cellStyle name="Финансовый 4 8 2" xfId="239"/>
    <cellStyle name="Финансовый 4 9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view="pageBreakPreview" topLeftCell="B64" zoomScale="80" zoomScaleNormal="80" zoomScaleSheetLayoutView="80" workbookViewId="0">
      <selection activeCell="D77" sqref="D77"/>
    </sheetView>
  </sheetViews>
  <sheetFormatPr defaultColWidth="9.109375" defaultRowHeight="15.6" x14ac:dyDescent="0.3"/>
  <cols>
    <col min="1" max="1" width="9.109375" style="5"/>
    <col min="2" max="2" width="41" style="2" customWidth="1"/>
    <col min="3" max="3" width="29" style="2" bestFit="1" customWidth="1"/>
    <col min="4" max="4" width="20.33203125" style="5" customWidth="1"/>
    <col min="5" max="5" width="29.5546875" style="5" customWidth="1"/>
    <col min="6" max="6" width="22.33203125" style="5" customWidth="1"/>
    <col min="7" max="7" width="10.5546875" style="5" customWidth="1"/>
    <col min="8" max="8" width="13" style="5" customWidth="1"/>
    <col min="9" max="9" width="22.33203125" style="5" customWidth="1"/>
    <col min="10" max="10" width="10.5546875" style="5" customWidth="1"/>
    <col min="11" max="11" width="13.88671875" style="5" customWidth="1"/>
    <col min="12" max="12" width="22.33203125" style="5" customWidth="1"/>
    <col min="13" max="13" width="10.109375" style="5" customWidth="1"/>
    <col min="14" max="14" width="13.6640625" style="5" customWidth="1"/>
    <col min="15" max="16384" width="9.109375" style="3"/>
  </cols>
  <sheetData>
    <row r="1" spans="1:14" ht="17.399999999999999" x14ac:dyDescent="0.3">
      <c r="A1" s="13"/>
      <c r="B1" s="14"/>
      <c r="C1" s="14"/>
      <c r="D1" s="15"/>
      <c r="E1" s="15"/>
      <c r="F1" s="15"/>
      <c r="G1" s="15"/>
      <c r="H1" s="15"/>
      <c r="I1" s="14"/>
      <c r="J1" s="14"/>
      <c r="K1" s="14"/>
      <c r="L1" s="14"/>
      <c r="M1" s="14"/>
      <c r="N1" s="15"/>
    </row>
    <row r="2" spans="1:14" ht="18.75" customHeight="1" x14ac:dyDescent="0.3">
      <c r="A2" s="13"/>
      <c r="B2" s="16" t="s">
        <v>80</v>
      </c>
      <c r="C2" s="17"/>
      <c r="D2" s="15"/>
      <c r="E2" s="15"/>
      <c r="F2" s="15"/>
      <c r="G2" s="15"/>
      <c r="H2" s="15"/>
      <c r="I2" s="14"/>
      <c r="J2" s="14"/>
      <c r="K2" s="47" t="s">
        <v>80</v>
      </c>
      <c r="L2" s="47"/>
      <c r="M2" s="47"/>
      <c r="N2" s="15"/>
    </row>
    <row r="3" spans="1:14" ht="56.25" customHeight="1" x14ac:dyDescent="0.3">
      <c r="A3" s="13"/>
      <c r="B3" s="18" t="s">
        <v>81</v>
      </c>
      <c r="C3" s="19"/>
      <c r="D3" s="20"/>
      <c r="E3" s="15"/>
      <c r="F3" s="21"/>
      <c r="G3" s="15"/>
      <c r="H3" s="15"/>
      <c r="I3" s="14"/>
      <c r="J3" s="14"/>
      <c r="K3" s="47" t="s">
        <v>82</v>
      </c>
      <c r="L3" s="47"/>
      <c r="M3" s="47"/>
      <c r="N3" s="15"/>
    </row>
    <row r="4" spans="1:14" ht="17.399999999999999" x14ac:dyDescent="0.3">
      <c r="A4" s="13"/>
      <c r="B4" s="22"/>
      <c r="C4" s="22"/>
      <c r="D4" s="20"/>
      <c r="E4" s="15"/>
      <c r="F4" s="21"/>
      <c r="G4" s="15"/>
      <c r="H4" s="15"/>
      <c r="I4" s="23"/>
      <c r="J4" s="23"/>
      <c r="K4" s="23"/>
      <c r="L4" s="23"/>
      <c r="M4" s="23"/>
      <c r="N4" s="15"/>
    </row>
    <row r="5" spans="1:14" ht="17.399999999999999" x14ac:dyDescent="0.3">
      <c r="A5" s="13"/>
      <c r="B5" s="24"/>
      <c r="C5" s="25"/>
      <c r="D5" s="26"/>
      <c r="E5" s="27"/>
      <c r="F5" s="28"/>
      <c r="G5" s="27"/>
      <c r="H5" s="27"/>
      <c r="I5" s="29"/>
      <c r="J5" s="29"/>
      <c r="K5" s="48"/>
      <c r="L5" s="48"/>
      <c r="M5" s="29"/>
      <c r="N5" s="15"/>
    </row>
    <row r="6" spans="1:14" s="4" customFormat="1" ht="17.399999999999999" x14ac:dyDescent="0.3">
      <c r="A6" s="13"/>
      <c r="B6" s="30" t="s">
        <v>83</v>
      </c>
      <c r="C6" s="30"/>
      <c r="D6" s="26"/>
      <c r="E6" s="27"/>
      <c r="F6" s="28"/>
      <c r="G6" s="27"/>
      <c r="H6" s="27"/>
      <c r="I6" s="31"/>
      <c r="J6" s="31"/>
      <c r="K6" s="30" t="s">
        <v>83</v>
      </c>
      <c r="L6" s="31"/>
      <c r="M6" s="31"/>
      <c r="N6" s="15"/>
    </row>
    <row r="7" spans="1:14" s="4" customFormat="1" ht="54.75" customHeight="1" x14ac:dyDescent="0.3">
      <c r="A7" s="51" t="s">
        <v>85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4" customFormat="1" ht="30.75" customHeight="1" x14ac:dyDescent="0.3">
      <c r="A8" s="53" t="s">
        <v>79</v>
      </c>
      <c r="B8" s="55" t="s">
        <v>66</v>
      </c>
      <c r="C8" s="55" t="s">
        <v>67</v>
      </c>
      <c r="D8" s="55" t="s">
        <v>68</v>
      </c>
      <c r="E8" s="55" t="s">
        <v>69</v>
      </c>
      <c r="F8" s="55" t="s">
        <v>70</v>
      </c>
      <c r="G8" s="55"/>
      <c r="H8" s="55"/>
      <c r="I8" s="55"/>
      <c r="J8" s="55"/>
      <c r="K8" s="55"/>
      <c r="L8" s="55"/>
      <c r="M8" s="55"/>
      <c r="N8" s="55"/>
    </row>
    <row r="9" spans="1:14" s="4" customFormat="1" ht="30.75" customHeight="1" x14ac:dyDescent="0.3">
      <c r="A9" s="54"/>
      <c r="B9" s="46"/>
      <c r="C9" s="46"/>
      <c r="D9" s="46"/>
      <c r="E9" s="46"/>
      <c r="F9" s="46" t="s">
        <v>71</v>
      </c>
      <c r="G9" s="46"/>
      <c r="H9" s="46"/>
      <c r="I9" s="46" t="s">
        <v>72</v>
      </c>
      <c r="J9" s="46"/>
      <c r="K9" s="46"/>
      <c r="L9" s="46" t="s">
        <v>73</v>
      </c>
      <c r="M9" s="46"/>
      <c r="N9" s="46"/>
    </row>
    <row r="10" spans="1:14" s="4" customFormat="1" ht="57" customHeight="1" x14ac:dyDescent="0.3">
      <c r="A10" s="54"/>
      <c r="B10" s="46"/>
      <c r="C10" s="46"/>
      <c r="D10" s="46"/>
      <c r="E10" s="46"/>
      <c r="F10" s="46" t="s">
        <v>74</v>
      </c>
      <c r="G10" s="46" t="s">
        <v>75</v>
      </c>
      <c r="H10" s="46"/>
      <c r="I10" s="46" t="s">
        <v>76</v>
      </c>
      <c r="J10" s="46" t="s">
        <v>75</v>
      </c>
      <c r="K10" s="46"/>
      <c r="L10" s="46" t="s">
        <v>76</v>
      </c>
      <c r="M10" s="46" t="s">
        <v>75</v>
      </c>
      <c r="N10" s="46"/>
    </row>
    <row r="11" spans="1:14" s="4" customFormat="1" ht="122.25" customHeight="1" x14ac:dyDescent="0.3">
      <c r="A11" s="54"/>
      <c r="B11" s="46"/>
      <c r="C11" s="46"/>
      <c r="D11" s="46"/>
      <c r="E11" s="46"/>
      <c r="F11" s="46"/>
      <c r="G11" s="12" t="s">
        <v>77</v>
      </c>
      <c r="H11" s="12" t="s">
        <v>78</v>
      </c>
      <c r="I11" s="46"/>
      <c r="J11" s="12" t="s">
        <v>77</v>
      </c>
      <c r="K11" s="12" t="s">
        <v>78</v>
      </c>
      <c r="L11" s="46"/>
      <c r="M11" s="12" t="s">
        <v>77</v>
      </c>
      <c r="N11" s="12" t="s">
        <v>78</v>
      </c>
    </row>
    <row r="12" spans="1:14" s="4" customFormat="1" ht="23.25" customHeight="1" x14ac:dyDescent="0.3">
      <c r="A12" s="10">
        <v>1</v>
      </c>
      <c r="B12" s="11">
        <v>2</v>
      </c>
      <c r="C12" s="11">
        <v>3</v>
      </c>
      <c r="D12" s="10">
        <v>4</v>
      </c>
      <c r="E12" s="11">
        <v>5</v>
      </c>
      <c r="F12" s="11">
        <v>6</v>
      </c>
      <c r="G12" s="10">
        <v>7</v>
      </c>
      <c r="H12" s="11">
        <v>8</v>
      </c>
      <c r="I12" s="11">
        <v>9</v>
      </c>
      <c r="J12" s="10">
        <v>10</v>
      </c>
      <c r="K12" s="11">
        <v>11</v>
      </c>
      <c r="L12" s="11">
        <v>12</v>
      </c>
      <c r="M12" s="10">
        <v>13</v>
      </c>
      <c r="N12" s="11">
        <v>14</v>
      </c>
    </row>
    <row r="13" spans="1:14" x14ac:dyDescent="0.3">
      <c r="A13" s="6">
        <v>1</v>
      </c>
      <c r="B13" s="1" t="s">
        <v>3</v>
      </c>
      <c r="C13" s="1" t="s">
        <v>8</v>
      </c>
      <c r="D13" s="6">
        <f t="shared" ref="D13:D43" si="0">F13+I13+L13</f>
        <v>3</v>
      </c>
      <c r="E13" s="6" t="s">
        <v>0</v>
      </c>
      <c r="F13" s="9">
        <v>1</v>
      </c>
      <c r="G13" s="6" t="s">
        <v>9</v>
      </c>
      <c r="H13" s="6" t="s">
        <v>2</v>
      </c>
      <c r="I13" s="9">
        <v>1</v>
      </c>
      <c r="J13" s="6" t="s">
        <v>1</v>
      </c>
      <c r="K13" s="6" t="s">
        <v>2</v>
      </c>
      <c r="L13" s="9">
        <v>1</v>
      </c>
      <c r="M13" s="6" t="s">
        <v>1</v>
      </c>
      <c r="N13" s="6" t="s">
        <v>2</v>
      </c>
    </row>
    <row r="14" spans="1:14" x14ac:dyDescent="0.3">
      <c r="A14" s="6">
        <v>2</v>
      </c>
      <c r="B14" s="1" t="s">
        <v>3</v>
      </c>
      <c r="C14" s="1" t="s">
        <v>10</v>
      </c>
      <c r="D14" s="6">
        <f t="shared" si="0"/>
        <v>1</v>
      </c>
      <c r="E14" s="6" t="s">
        <v>0</v>
      </c>
      <c r="F14" s="9"/>
      <c r="G14" s="6"/>
      <c r="H14" s="6"/>
      <c r="I14" s="9"/>
      <c r="J14" s="6"/>
      <c r="K14" s="6"/>
      <c r="L14" s="9">
        <v>1</v>
      </c>
      <c r="M14" s="6" t="s">
        <v>1</v>
      </c>
      <c r="N14" s="6" t="s">
        <v>2</v>
      </c>
    </row>
    <row r="15" spans="1:14" x14ac:dyDescent="0.3">
      <c r="A15" s="6">
        <v>3</v>
      </c>
      <c r="B15" s="1" t="s">
        <v>3</v>
      </c>
      <c r="C15" s="1" t="s">
        <v>4</v>
      </c>
      <c r="D15" s="6">
        <f t="shared" si="0"/>
        <v>175</v>
      </c>
      <c r="E15" s="6" t="s">
        <v>0</v>
      </c>
      <c r="F15" s="9">
        <v>9</v>
      </c>
      <c r="G15" s="6" t="s">
        <v>1</v>
      </c>
      <c r="H15" s="6" t="s">
        <v>2</v>
      </c>
      <c r="I15" s="9">
        <v>78</v>
      </c>
      <c r="J15" s="6" t="s">
        <v>1</v>
      </c>
      <c r="K15" s="6" t="s">
        <v>2</v>
      </c>
      <c r="L15" s="9">
        <v>88</v>
      </c>
      <c r="M15" s="6" t="s">
        <v>1</v>
      </c>
      <c r="N15" s="6" t="s">
        <v>2</v>
      </c>
    </row>
    <row r="16" spans="1:14" x14ac:dyDescent="0.3">
      <c r="A16" s="6">
        <v>4</v>
      </c>
      <c r="B16" s="1" t="s">
        <v>3</v>
      </c>
      <c r="C16" s="1" t="s">
        <v>11</v>
      </c>
      <c r="D16" s="6">
        <f t="shared" si="0"/>
        <v>1</v>
      </c>
      <c r="E16" s="6" t="s">
        <v>0</v>
      </c>
      <c r="F16" s="9"/>
      <c r="G16" s="6"/>
      <c r="H16" s="6"/>
      <c r="I16" s="9">
        <v>1</v>
      </c>
      <c r="J16" s="6" t="s">
        <v>1</v>
      </c>
      <c r="K16" s="6" t="s">
        <v>2</v>
      </c>
      <c r="L16" s="9"/>
      <c r="M16" s="6"/>
      <c r="N16" s="6"/>
    </row>
    <row r="17" spans="1:14" x14ac:dyDescent="0.3">
      <c r="A17" s="6">
        <v>5</v>
      </c>
      <c r="B17" s="1" t="s">
        <v>3</v>
      </c>
      <c r="C17" s="1" t="s">
        <v>12</v>
      </c>
      <c r="D17" s="6">
        <f t="shared" si="0"/>
        <v>74</v>
      </c>
      <c r="E17" s="6" t="s">
        <v>0</v>
      </c>
      <c r="F17" s="9">
        <v>12</v>
      </c>
      <c r="G17" s="6" t="s">
        <v>1</v>
      </c>
      <c r="H17" s="6" t="s">
        <v>2</v>
      </c>
      <c r="I17" s="9">
        <v>37</v>
      </c>
      <c r="J17" s="6" t="s">
        <v>1</v>
      </c>
      <c r="K17" s="6" t="s">
        <v>2</v>
      </c>
      <c r="L17" s="9">
        <v>25</v>
      </c>
      <c r="M17" s="6" t="s">
        <v>1</v>
      </c>
      <c r="N17" s="6" t="s">
        <v>2</v>
      </c>
    </row>
    <row r="18" spans="1:14" x14ac:dyDescent="0.3">
      <c r="A18" s="6">
        <v>6</v>
      </c>
      <c r="B18" s="1" t="s">
        <v>3</v>
      </c>
      <c r="C18" s="1" t="s">
        <v>13</v>
      </c>
      <c r="D18" s="6">
        <f t="shared" si="0"/>
        <v>1</v>
      </c>
      <c r="E18" s="6" t="s">
        <v>0</v>
      </c>
      <c r="F18" s="9"/>
      <c r="G18" s="6"/>
      <c r="H18" s="6"/>
      <c r="I18" s="9"/>
      <c r="J18" s="6"/>
      <c r="K18" s="6"/>
      <c r="L18" s="9">
        <v>1</v>
      </c>
      <c r="M18" s="6" t="s">
        <v>1</v>
      </c>
      <c r="N18" s="6" t="s">
        <v>2</v>
      </c>
    </row>
    <row r="19" spans="1:14" x14ac:dyDescent="0.3">
      <c r="A19" s="6">
        <v>7</v>
      </c>
      <c r="B19" s="1" t="s">
        <v>3</v>
      </c>
      <c r="C19" s="1" t="s">
        <v>14</v>
      </c>
      <c r="D19" s="6">
        <f t="shared" si="0"/>
        <v>6</v>
      </c>
      <c r="E19" s="6" t="s">
        <v>0</v>
      </c>
      <c r="F19" s="9">
        <v>1</v>
      </c>
      <c r="G19" s="6" t="s">
        <v>1</v>
      </c>
      <c r="H19" s="6" t="s">
        <v>2</v>
      </c>
      <c r="I19" s="9">
        <v>4</v>
      </c>
      <c r="J19" s="6" t="s">
        <v>1</v>
      </c>
      <c r="K19" s="6" t="s">
        <v>2</v>
      </c>
      <c r="L19" s="9">
        <v>1</v>
      </c>
      <c r="M19" s="6" t="s">
        <v>1</v>
      </c>
      <c r="N19" s="6" t="s">
        <v>2</v>
      </c>
    </row>
    <row r="20" spans="1:14" x14ac:dyDescent="0.3">
      <c r="A20" s="6">
        <v>8</v>
      </c>
      <c r="B20" s="1" t="s">
        <v>3</v>
      </c>
      <c r="C20" s="1" t="s">
        <v>15</v>
      </c>
      <c r="D20" s="6">
        <v>11</v>
      </c>
      <c r="E20" s="6" t="s">
        <v>0</v>
      </c>
      <c r="F20" s="9"/>
      <c r="G20" s="6"/>
      <c r="H20" s="6"/>
      <c r="I20" s="9">
        <v>2</v>
      </c>
      <c r="J20" s="6" t="s">
        <v>1</v>
      </c>
      <c r="K20" s="6" t="s">
        <v>2</v>
      </c>
      <c r="L20" s="9">
        <v>9</v>
      </c>
      <c r="M20" s="6" t="s">
        <v>1</v>
      </c>
      <c r="N20" s="6" t="s">
        <v>2</v>
      </c>
    </row>
    <row r="21" spans="1:14" x14ac:dyDescent="0.3">
      <c r="A21" s="6">
        <v>9</v>
      </c>
      <c r="B21" s="1" t="s">
        <v>3</v>
      </c>
      <c r="C21" s="1" t="s">
        <v>16</v>
      </c>
      <c r="D21" s="6">
        <f t="shared" si="0"/>
        <v>8</v>
      </c>
      <c r="E21" s="6" t="s">
        <v>0</v>
      </c>
      <c r="F21" s="9"/>
      <c r="G21" s="6"/>
      <c r="H21" s="6"/>
      <c r="I21" s="9">
        <v>1</v>
      </c>
      <c r="J21" s="6" t="s">
        <v>1</v>
      </c>
      <c r="K21" s="6" t="s">
        <v>2</v>
      </c>
      <c r="L21" s="9">
        <v>7</v>
      </c>
      <c r="M21" s="6" t="s">
        <v>1</v>
      </c>
      <c r="N21" s="6" t="s">
        <v>2</v>
      </c>
    </row>
    <row r="22" spans="1:14" x14ac:dyDescent="0.3">
      <c r="A22" s="6">
        <v>10</v>
      </c>
      <c r="B22" s="1" t="s">
        <v>3</v>
      </c>
      <c r="C22" s="1" t="s">
        <v>17</v>
      </c>
      <c r="D22" s="6">
        <f t="shared" si="0"/>
        <v>34</v>
      </c>
      <c r="E22" s="6" t="s">
        <v>0</v>
      </c>
      <c r="F22" s="9">
        <v>3</v>
      </c>
      <c r="G22" s="6" t="s">
        <v>1</v>
      </c>
      <c r="H22" s="6" t="s">
        <v>2</v>
      </c>
      <c r="I22" s="9">
        <v>10</v>
      </c>
      <c r="J22" s="6" t="s">
        <v>1</v>
      </c>
      <c r="K22" s="6" t="s">
        <v>2</v>
      </c>
      <c r="L22" s="9">
        <v>21</v>
      </c>
      <c r="M22" s="6" t="s">
        <v>1</v>
      </c>
      <c r="N22" s="6" t="s">
        <v>2</v>
      </c>
    </row>
    <row r="23" spans="1:14" x14ac:dyDescent="0.3">
      <c r="A23" s="6">
        <v>11</v>
      </c>
      <c r="B23" s="1" t="s">
        <v>3</v>
      </c>
      <c r="C23" s="1" t="s">
        <v>18</v>
      </c>
      <c r="D23" s="6">
        <f t="shared" si="0"/>
        <v>6</v>
      </c>
      <c r="E23" s="6" t="s">
        <v>0</v>
      </c>
      <c r="F23" s="9"/>
      <c r="G23" s="6"/>
      <c r="H23" s="6"/>
      <c r="I23" s="9">
        <v>2</v>
      </c>
      <c r="J23" s="6" t="s">
        <v>1</v>
      </c>
      <c r="K23" s="6" t="s">
        <v>2</v>
      </c>
      <c r="L23" s="9">
        <v>4</v>
      </c>
      <c r="M23" s="6" t="s">
        <v>1</v>
      </c>
      <c r="N23" s="6" t="s">
        <v>2</v>
      </c>
    </row>
    <row r="24" spans="1:14" x14ac:dyDescent="0.3">
      <c r="A24" s="6">
        <v>12</v>
      </c>
      <c r="B24" s="1" t="s">
        <v>3</v>
      </c>
      <c r="C24" s="1" t="s">
        <v>19</v>
      </c>
      <c r="D24" s="6">
        <f t="shared" si="0"/>
        <v>59</v>
      </c>
      <c r="E24" s="6" t="s">
        <v>0</v>
      </c>
      <c r="F24" s="9">
        <v>10</v>
      </c>
      <c r="G24" s="6" t="s">
        <v>1</v>
      </c>
      <c r="H24" s="6" t="s">
        <v>2</v>
      </c>
      <c r="I24" s="9">
        <v>16</v>
      </c>
      <c r="J24" s="6" t="s">
        <v>1</v>
      </c>
      <c r="K24" s="6" t="s">
        <v>2</v>
      </c>
      <c r="L24" s="9">
        <v>33</v>
      </c>
      <c r="M24" s="6" t="s">
        <v>1</v>
      </c>
      <c r="N24" s="6" t="s">
        <v>2</v>
      </c>
    </row>
    <row r="25" spans="1:14" x14ac:dyDescent="0.3">
      <c r="A25" s="6">
        <v>13</v>
      </c>
      <c r="B25" s="1" t="s">
        <v>3</v>
      </c>
      <c r="C25" s="1" t="s">
        <v>20</v>
      </c>
      <c r="D25" s="6">
        <f t="shared" si="0"/>
        <v>1</v>
      </c>
      <c r="E25" s="6" t="s">
        <v>0</v>
      </c>
      <c r="F25" s="9"/>
      <c r="G25" s="6"/>
      <c r="H25" s="6"/>
      <c r="I25" s="9">
        <v>1</v>
      </c>
      <c r="J25" s="6" t="s">
        <v>1</v>
      </c>
      <c r="K25" s="6" t="s">
        <v>2</v>
      </c>
      <c r="L25" s="9"/>
      <c r="M25" s="6"/>
      <c r="N25" s="6"/>
    </row>
    <row r="26" spans="1:14" x14ac:dyDescent="0.3">
      <c r="A26" s="6">
        <v>14</v>
      </c>
      <c r="B26" s="1" t="s">
        <v>3</v>
      </c>
      <c r="C26" s="1" t="s">
        <v>21</v>
      </c>
      <c r="D26" s="6">
        <f t="shared" si="0"/>
        <v>9</v>
      </c>
      <c r="E26" s="6" t="s">
        <v>0</v>
      </c>
      <c r="F26" s="9"/>
      <c r="G26" s="6"/>
      <c r="H26" s="6"/>
      <c r="I26" s="9">
        <v>1</v>
      </c>
      <c r="J26" s="6" t="s">
        <v>1</v>
      </c>
      <c r="K26" s="6" t="s">
        <v>2</v>
      </c>
      <c r="L26" s="9">
        <v>8</v>
      </c>
      <c r="M26" s="6" t="s">
        <v>1</v>
      </c>
      <c r="N26" s="6" t="s">
        <v>2</v>
      </c>
    </row>
    <row r="27" spans="1:14" x14ac:dyDescent="0.3">
      <c r="A27" s="6">
        <v>15</v>
      </c>
      <c r="B27" s="1" t="s">
        <v>3</v>
      </c>
      <c r="C27" s="1" t="s">
        <v>22</v>
      </c>
      <c r="D27" s="6">
        <f t="shared" si="0"/>
        <v>8</v>
      </c>
      <c r="E27" s="6" t="s">
        <v>0</v>
      </c>
      <c r="F27" s="9"/>
      <c r="G27" s="6"/>
      <c r="H27" s="6"/>
      <c r="I27" s="9">
        <v>5</v>
      </c>
      <c r="J27" s="6" t="s">
        <v>1</v>
      </c>
      <c r="K27" s="6" t="s">
        <v>2</v>
      </c>
      <c r="L27" s="9">
        <v>3</v>
      </c>
      <c r="M27" s="6" t="s">
        <v>1</v>
      </c>
      <c r="N27" s="6" t="s">
        <v>2</v>
      </c>
    </row>
    <row r="28" spans="1:14" x14ac:dyDescent="0.3">
      <c r="A28" s="6">
        <v>16</v>
      </c>
      <c r="B28" s="1" t="s">
        <v>3</v>
      </c>
      <c r="C28" s="1" t="s">
        <v>23</v>
      </c>
      <c r="D28" s="6">
        <f t="shared" si="0"/>
        <v>22</v>
      </c>
      <c r="E28" s="6" t="s">
        <v>0</v>
      </c>
      <c r="F28" s="9">
        <v>7</v>
      </c>
      <c r="G28" s="6" t="s">
        <v>1</v>
      </c>
      <c r="H28" s="6" t="s">
        <v>2</v>
      </c>
      <c r="I28" s="9">
        <v>9</v>
      </c>
      <c r="J28" s="6" t="s">
        <v>1</v>
      </c>
      <c r="K28" s="6" t="s">
        <v>2</v>
      </c>
      <c r="L28" s="9">
        <v>6</v>
      </c>
      <c r="M28" s="6" t="s">
        <v>1</v>
      </c>
      <c r="N28" s="6" t="s">
        <v>2</v>
      </c>
    </row>
    <row r="29" spans="1:14" x14ac:dyDescent="0.3">
      <c r="A29" s="6">
        <v>17</v>
      </c>
      <c r="B29" s="1" t="s">
        <v>3</v>
      </c>
      <c r="C29" s="1" t="s">
        <v>24</v>
      </c>
      <c r="D29" s="6">
        <f t="shared" si="0"/>
        <v>6</v>
      </c>
      <c r="E29" s="6" t="s">
        <v>0</v>
      </c>
      <c r="F29" s="9"/>
      <c r="G29" s="6"/>
      <c r="H29" s="6"/>
      <c r="I29" s="9">
        <v>1</v>
      </c>
      <c r="J29" s="6" t="s">
        <v>1</v>
      </c>
      <c r="K29" s="6" t="s">
        <v>2</v>
      </c>
      <c r="L29" s="9">
        <v>5</v>
      </c>
      <c r="M29" s="6" t="s">
        <v>1</v>
      </c>
      <c r="N29" s="6" t="s">
        <v>2</v>
      </c>
    </row>
    <row r="30" spans="1:14" x14ac:dyDescent="0.3">
      <c r="A30" s="6">
        <v>18</v>
      </c>
      <c r="B30" s="1" t="s">
        <v>3</v>
      </c>
      <c r="C30" s="1" t="s">
        <v>25</v>
      </c>
      <c r="D30" s="6">
        <f t="shared" si="0"/>
        <v>1</v>
      </c>
      <c r="E30" s="6" t="s">
        <v>0</v>
      </c>
      <c r="F30" s="9"/>
      <c r="G30" s="6"/>
      <c r="H30" s="6"/>
      <c r="I30" s="9"/>
      <c r="J30" s="6"/>
      <c r="K30" s="6"/>
      <c r="L30" s="9">
        <v>1</v>
      </c>
      <c r="M30" s="6" t="s">
        <v>1</v>
      </c>
      <c r="N30" s="6" t="s">
        <v>2</v>
      </c>
    </row>
    <row r="31" spans="1:14" x14ac:dyDescent="0.3">
      <c r="A31" s="6">
        <v>19</v>
      </c>
      <c r="B31" s="1" t="s">
        <v>3</v>
      </c>
      <c r="C31" s="1" t="s">
        <v>26</v>
      </c>
      <c r="D31" s="6">
        <f t="shared" si="0"/>
        <v>1</v>
      </c>
      <c r="E31" s="6" t="s">
        <v>0</v>
      </c>
      <c r="F31" s="9"/>
      <c r="G31" s="6"/>
      <c r="H31" s="6"/>
      <c r="I31" s="9"/>
      <c r="J31" s="6"/>
      <c r="K31" s="6"/>
      <c r="L31" s="9">
        <v>1</v>
      </c>
      <c r="M31" s="6" t="s">
        <v>1</v>
      </c>
      <c r="N31" s="6" t="s">
        <v>2</v>
      </c>
    </row>
    <row r="32" spans="1:14" x14ac:dyDescent="0.3">
      <c r="A32" s="6">
        <v>20</v>
      </c>
      <c r="B32" s="1" t="s">
        <v>3</v>
      </c>
      <c r="C32" s="1" t="s">
        <v>27</v>
      </c>
      <c r="D32" s="6">
        <f t="shared" si="0"/>
        <v>3</v>
      </c>
      <c r="E32" s="6" t="s">
        <v>0</v>
      </c>
      <c r="F32" s="9"/>
      <c r="G32" s="6"/>
      <c r="H32" s="6"/>
      <c r="I32" s="9">
        <v>2</v>
      </c>
      <c r="J32" s="6" t="s">
        <v>1</v>
      </c>
      <c r="K32" s="6" t="s">
        <v>2</v>
      </c>
      <c r="L32" s="9">
        <v>1</v>
      </c>
      <c r="M32" s="6" t="s">
        <v>1</v>
      </c>
      <c r="N32" s="6" t="s">
        <v>2</v>
      </c>
    </row>
    <row r="33" spans="1:14" x14ac:dyDescent="0.3">
      <c r="A33" s="6">
        <v>21</v>
      </c>
      <c r="B33" s="1" t="s">
        <v>3</v>
      </c>
      <c r="C33" s="1" t="s">
        <v>28</v>
      </c>
      <c r="D33" s="6">
        <f t="shared" si="0"/>
        <v>20</v>
      </c>
      <c r="E33" s="6" t="s">
        <v>0</v>
      </c>
      <c r="F33" s="9"/>
      <c r="G33" s="6"/>
      <c r="H33" s="6"/>
      <c r="I33" s="9"/>
      <c r="J33" s="6"/>
      <c r="K33" s="6"/>
      <c r="L33" s="9">
        <v>20</v>
      </c>
      <c r="M33" s="6" t="s">
        <v>1</v>
      </c>
      <c r="N33" s="6" t="s">
        <v>2</v>
      </c>
    </row>
    <row r="34" spans="1:14" x14ac:dyDescent="0.3">
      <c r="A34" s="6">
        <v>22</v>
      </c>
      <c r="B34" s="1" t="s">
        <v>3</v>
      </c>
      <c r="C34" s="1" t="s">
        <v>29</v>
      </c>
      <c r="D34" s="6">
        <f t="shared" si="0"/>
        <v>3</v>
      </c>
      <c r="E34" s="6" t="s">
        <v>0</v>
      </c>
      <c r="F34" s="9"/>
      <c r="G34" s="6"/>
      <c r="H34" s="6"/>
      <c r="I34" s="9">
        <v>2</v>
      </c>
      <c r="J34" s="6" t="s">
        <v>1</v>
      </c>
      <c r="K34" s="6" t="s">
        <v>2</v>
      </c>
      <c r="L34" s="9">
        <v>1</v>
      </c>
      <c r="M34" s="6" t="s">
        <v>1</v>
      </c>
      <c r="N34" s="6" t="s">
        <v>2</v>
      </c>
    </row>
    <row r="35" spans="1:14" x14ac:dyDescent="0.3">
      <c r="A35" s="6">
        <v>23</v>
      </c>
      <c r="B35" s="1" t="s">
        <v>3</v>
      </c>
      <c r="C35" s="1" t="s">
        <v>30</v>
      </c>
      <c r="D35" s="6">
        <f t="shared" si="0"/>
        <v>3</v>
      </c>
      <c r="E35" s="6" t="s">
        <v>0</v>
      </c>
      <c r="F35" s="9"/>
      <c r="G35" s="6"/>
      <c r="H35" s="6"/>
      <c r="I35" s="9">
        <v>1</v>
      </c>
      <c r="J35" s="6" t="s">
        <v>1</v>
      </c>
      <c r="K35" s="6" t="s">
        <v>2</v>
      </c>
      <c r="L35" s="9">
        <v>2</v>
      </c>
      <c r="M35" s="6" t="s">
        <v>1</v>
      </c>
      <c r="N35" s="6" t="s">
        <v>2</v>
      </c>
    </row>
    <row r="36" spans="1:14" x14ac:dyDescent="0.3">
      <c r="A36" s="6">
        <v>24</v>
      </c>
      <c r="B36" s="1" t="s">
        <v>3</v>
      </c>
      <c r="C36" s="1" t="s">
        <v>31</v>
      </c>
      <c r="D36" s="6">
        <f t="shared" si="0"/>
        <v>5</v>
      </c>
      <c r="E36" s="6" t="s">
        <v>0</v>
      </c>
      <c r="F36" s="9"/>
      <c r="G36" s="6"/>
      <c r="H36" s="6"/>
      <c r="I36" s="9">
        <v>1</v>
      </c>
      <c r="J36" s="6" t="s">
        <v>1</v>
      </c>
      <c r="K36" s="6" t="s">
        <v>2</v>
      </c>
      <c r="L36" s="9">
        <v>4</v>
      </c>
      <c r="M36" s="6" t="s">
        <v>1</v>
      </c>
      <c r="N36" s="6" t="s">
        <v>2</v>
      </c>
    </row>
    <row r="37" spans="1:14" x14ac:dyDescent="0.3">
      <c r="A37" s="6">
        <v>25</v>
      </c>
      <c r="B37" s="1" t="s">
        <v>3</v>
      </c>
      <c r="C37" s="1" t="s">
        <v>32</v>
      </c>
      <c r="D37" s="6">
        <f t="shared" si="0"/>
        <v>16</v>
      </c>
      <c r="E37" s="6" t="s">
        <v>0</v>
      </c>
      <c r="F37" s="9">
        <v>9</v>
      </c>
      <c r="G37" s="6" t="s">
        <v>1</v>
      </c>
      <c r="H37" s="6" t="s">
        <v>2</v>
      </c>
      <c r="I37" s="9">
        <v>4</v>
      </c>
      <c r="J37" s="6" t="s">
        <v>1</v>
      </c>
      <c r="K37" s="6" t="s">
        <v>2</v>
      </c>
      <c r="L37" s="9">
        <v>3</v>
      </c>
      <c r="M37" s="6" t="s">
        <v>1</v>
      </c>
      <c r="N37" s="6" t="s">
        <v>2</v>
      </c>
    </row>
    <row r="38" spans="1:14" x14ac:dyDescent="0.3">
      <c r="A38" s="6">
        <v>26</v>
      </c>
      <c r="B38" s="1" t="s">
        <v>3</v>
      </c>
      <c r="C38" s="1" t="s">
        <v>33</v>
      </c>
      <c r="D38" s="6">
        <f t="shared" si="0"/>
        <v>19</v>
      </c>
      <c r="E38" s="6" t="s">
        <v>0</v>
      </c>
      <c r="F38" s="9"/>
      <c r="G38" s="6"/>
      <c r="H38" s="6"/>
      <c r="I38" s="9">
        <v>1</v>
      </c>
      <c r="J38" s="6" t="s">
        <v>1</v>
      </c>
      <c r="K38" s="6" t="s">
        <v>2</v>
      </c>
      <c r="L38" s="9">
        <v>18</v>
      </c>
      <c r="M38" s="6" t="s">
        <v>1</v>
      </c>
      <c r="N38" s="6" t="s">
        <v>2</v>
      </c>
    </row>
    <row r="39" spans="1:14" x14ac:dyDescent="0.3">
      <c r="A39" s="6">
        <v>27</v>
      </c>
      <c r="B39" s="1" t="s">
        <v>3</v>
      </c>
      <c r="C39" s="1" t="s">
        <v>34</v>
      </c>
      <c r="D39" s="6">
        <f t="shared" si="0"/>
        <v>8</v>
      </c>
      <c r="E39" s="6" t="s">
        <v>0</v>
      </c>
      <c r="F39" s="9">
        <v>2</v>
      </c>
      <c r="G39" s="6" t="s">
        <v>1</v>
      </c>
      <c r="H39" s="6" t="s">
        <v>2</v>
      </c>
      <c r="I39" s="9">
        <v>2</v>
      </c>
      <c r="J39" s="6" t="s">
        <v>1</v>
      </c>
      <c r="K39" s="6" t="s">
        <v>2</v>
      </c>
      <c r="L39" s="9">
        <v>4</v>
      </c>
      <c r="M39" s="6" t="s">
        <v>1</v>
      </c>
      <c r="N39" s="6" t="s">
        <v>2</v>
      </c>
    </row>
    <row r="40" spans="1:14" x14ac:dyDescent="0.3">
      <c r="A40" s="6">
        <v>28</v>
      </c>
      <c r="B40" s="1" t="s">
        <v>3</v>
      </c>
      <c r="C40" s="1" t="s">
        <v>35</v>
      </c>
      <c r="D40" s="6">
        <f t="shared" si="0"/>
        <v>4</v>
      </c>
      <c r="E40" s="6" t="s">
        <v>0</v>
      </c>
      <c r="F40" s="9">
        <v>1</v>
      </c>
      <c r="G40" s="6" t="s">
        <v>1</v>
      </c>
      <c r="H40" s="6" t="s">
        <v>2</v>
      </c>
      <c r="I40" s="9">
        <v>1</v>
      </c>
      <c r="J40" s="6" t="s">
        <v>1</v>
      </c>
      <c r="K40" s="6" t="s">
        <v>2</v>
      </c>
      <c r="L40" s="9">
        <v>2</v>
      </c>
      <c r="M40" s="6" t="s">
        <v>1</v>
      </c>
      <c r="N40" s="6" t="s">
        <v>2</v>
      </c>
    </row>
    <row r="41" spans="1:14" x14ac:dyDescent="0.3">
      <c r="A41" s="6">
        <v>29</v>
      </c>
      <c r="B41" s="1" t="s">
        <v>3</v>
      </c>
      <c r="C41" s="1" t="s">
        <v>36</v>
      </c>
      <c r="D41" s="6">
        <f t="shared" si="0"/>
        <v>26</v>
      </c>
      <c r="E41" s="6" t="s">
        <v>0</v>
      </c>
      <c r="F41" s="9">
        <v>9</v>
      </c>
      <c r="G41" s="6" t="s">
        <v>1</v>
      </c>
      <c r="H41" s="6" t="s">
        <v>2</v>
      </c>
      <c r="I41" s="9">
        <v>14</v>
      </c>
      <c r="J41" s="6" t="s">
        <v>1</v>
      </c>
      <c r="K41" s="6" t="s">
        <v>2</v>
      </c>
      <c r="L41" s="9">
        <v>3</v>
      </c>
      <c r="M41" s="6" t="s">
        <v>1</v>
      </c>
      <c r="N41" s="6" t="s">
        <v>2</v>
      </c>
    </row>
    <row r="42" spans="1:14" x14ac:dyDescent="0.3">
      <c r="A42" s="6">
        <v>30</v>
      </c>
      <c r="B42" s="1" t="s">
        <v>3</v>
      </c>
      <c r="C42" s="1" t="s">
        <v>37</v>
      </c>
      <c r="D42" s="6">
        <f t="shared" si="0"/>
        <v>5</v>
      </c>
      <c r="E42" s="6" t="s">
        <v>0</v>
      </c>
      <c r="F42" s="9"/>
      <c r="G42" s="6"/>
      <c r="H42" s="6"/>
      <c r="I42" s="9">
        <v>2</v>
      </c>
      <c r="J42" s="6" t="s">
        <v>1</v>
      </c>
      <c r="K42" s="6" t="s">
        <v>2</v>
      </c>
      <c r="L42" s="9">
        <v>3</v>
      </c>
      <c r="M42" s="6" t="s">
        <v>1</v>
      </c>
      <c r="N42" s="6" t="s">
        <v>2</v>
      </c>
    </row>
    <row r="43" spans="1:14" x14ac:dyDescent="0.3">
      <c r="A43" s="6">
        <v>31</v>
      </c>
      <c r="B43" s="1" t="s">
        <v>3</v>
      </c>
      <c r="C43" s="1" t="s">
        <v>38</v>
      </c>
      <c r="D43" s="6">
        <f t="shared" si="0"/>
        <v>4</v>
      </c>
      <c r="E43" s="6" t="s">
        <v>0</v>
      </c>
      <c r="F43" s="9"/>
      <c r="G43" s="6"/>
      <c r="H43" s="6"/>
      <c r="I43" s="9">
        <v>1</v>
      </c>
      <c r="J43" s="6" t="s">
        <v>1</v>
      </c>
      <c r="K43" s="6" t="s">
        <v>2</v>
      </c>
      <c r="L43" s="9">
        <v>3</v>
      </c>
      <c r="M43" s="6" t="s">
        <v>1</v>
      </c>
      <c r="N43" s="6" t="s">
        <v>2</v>
      </c>
    </row>
    <row r="44" spans="1:14" x14ac:dyDescent="0.3">
      <c r="A44" s="6">
        <v>32</v>
      </c>
      <c r="B44" s="1" t="s">
        <v>3</v>
      </c>
      <c r="C44" s="1" t="s">
        <v>39</v>
      </c>
      <c r="D44" s="6">
        <f t="shared" ref="D44:D73" si="1">F44+I44+L44</f>
        <v>12</v>
      </c>
      <c r="E44" s="6" t="s">
        <v>0</v>
      </c>
      <c r="F44" s="9">
        <v>1</v>
      </c>
      <c r="G44" s="6" t="s">
        <v>1</v>
      </c>
      <c r="H44" s="6" t="s">
        <v>2</v>
      </c>
      <c r="I44" s="9">
        <v>1</v>
      </c>
      <c r="J44" s="6" t="s">
        <v>1</v>
      </c>
      <c r="K44" s="6" t="s">
        <v>2</v>
      </c>
      <c r="L44" s="9">
        <v>10</v>
      </c>
      <c r="M44" s="6" t="s">
        <v>1</v>
      </c>
      <c r="N44" s="6" t="s">
        <v>2</v>
      </c>
    </row>
    <row r="45" spans="1:14" x14ac:dyDescent="0.3">
      <c r="A45" s="6">
        <v>33</v>
      </c>
      <c r="B45" s="1" t="s">
        <v>3</v>
      </c>
      <c r="C45" s="1" t="s">
        <v>40</v>
      </c>
      <c r="D45" s="6">
        <f t="shared" si="1"/>
        <v>18</v>
      </c>
      <c r="E45" s="6" t="s">
        <v>0</v>
      </c>
      <c r="F45" s="9">
        <v>1</v>
      </c>
      <c r="G45" s="6" t="s">
        <v>1</v>
      </c>
      <c r="H45" s="6" t="s">
        <v>2</v>
      </c>
      <c r="I45" s="9">
        <v>1</v>
      </c>
      <c r="J45" s="6" t="s">
        <v>1</v>
      </c>
      <c r="K45" s="6" t="s">
        <v>2</v>
      </c>
      <c r="L45" s="9">
        <v>16</v>
      </c>
      <c r="M45" s="6" t="s">
        <v>1</v>
      </c>
      <c r="N45" s="6" t="s">
        <v>2</v>
      </c>
    </row>
    <row r="46" spans="1:14" x14ac:dyDescent="0.3">
      <c r="A46" s="6">
        <v>34</v>
      </c>
      <c r="B46" s="1" t="s">
        <v>3</v>
      </c>
      <c r="C46" s="1" t="s">
        <v>41</v>
      </c>
      <c r="D46" s="6">
        <f t="shared" si="1"/>
        <v>8</v>
      </c>
      <c r="E46" s="6" t="s">
        <v>0</v>
      </c>
      <c r="F46" s="9"/>
      <c r="G46" s="6"/>
      <c r="H46" s="6"/>
      <c r="I46" s="9">
        <v>2</v>
      </c>
      <c r="J46" s="6" t="s">
        <v>1</v>
      </c>
      <c r="K46" s="6" t="s">
        <v>2</v>
      </c>
      <c r="L46" s="9">
        <v>6</v>
      </c>
      <c r="M46" s="6" t="s">
        <v>1</v>
      </c>
      <c r="N46" s="6" t="s">
        <v>2</v>
      </c>
    </row>
    <row r="47" spans="1:14" x14ac:dyDescent="0.3">
      <c r="A47" s="6">
        <v>35</v>
      </c>
      <c r="B47" s="1" t="s">
        <v>3</v>
      </c>
      <c r="C47" s="1" t="s">
        <v>42</v>
      </c>
      <c r="D47" s="6">
        <f t="shared" si="1"/>
        <v>11</v>
      </c>
      <c r="E47" s="6" t="s">
        <v>0</v>
      </c>
      <c r="F47" s="9"/>
      <c r="G47" s="6"/>
      <c r="H47" s="6"/>
      <c r="I47" s="9">
        <v>2</v>
      </c>
      <c r="J47" s="6" t="s">
        <v>1</v>
      </c>
      <c r="K47" s="6" t="s">
        <v>2</v>
      </c>
      <c r="L47" s="9">
        <v>9</v>
      </c>
      <c r="M47" s="6" t="s">
        <v>1</v>
      </c>
      <c r="N47" s="6" t="s">
        <v>2</v>
      </c>
    </row>
    <row r="48" spans="1:14" x14ac:dyDescent="0.3">
      <c r="A48" s="6">
        <v>36</v>
      </c>
      <c r="B48" s="1" t="s">
        <v>3</v>
      </c>
      <c r="C48" s="1" t="s">
        <v>43</v>
      </c>
      <c r="D48" s="6">
        <f t="shared" si="1"/>
        <v>7</v>
      </c>
      <c r="E48" s="6" t="s">
        <v>0</v>
      </c>
      <c r="F48" s="9"/>
      <c r="G48" s="6"/>
      <c r="H48" s="6"/>
      <c r="I48" s="9">
        <v>3</v>
      </c>
      <c r="J48" s="6" t="s">
        <v>1</v>
      </c>
      <c r="K48" s="6" t="s">
        <v>2</v>
      </c>
      <c r="L48" s="9">
        <v>4</v>
      </c>
      <c r="M48" s="6" t="s">
        <v>1</v>
      </c>
      <c r="N48" s="6" t="s">
        <v>2</v>
      </c>
    </row>
    <row r="49" spans="1:14" x14ac:dyDescent="0.3">
      <c r="A49" s="6">
        <v>37</v>
      </c>
      <c r="B49" s="1" t="s">
        <v>3</v>
      </c>
      <c r="C49" s="1" t="s">
        <v>44</v>
      </c>
      <c r="D49" s="6">
        <f t="shared" si="1"/>
        <v>2</v>
      </c>
      <c r="E49" s="6" t="s">
        <v>0</v>
      </c>
      <c r="F49" s="9"/>
      <c r="G49" s="6"/>
      <c r="H49" s="6"/>
      <c r="I49" s="9"/>
      <c r="J49" s="6"/>
      <c r="K49" s="6"/>
      <c r="L49" s="9">
        <v>2</v>
      </c>
      <c r="M49" s="6" t="s">
        <v>1</v>
      </c>
      <c r="N49" s="6" t="s">
        <v>2</v>
      </c>
    </row>
    <row r="50" spans="1:14" x14ac:dyDescent="0.3">
      <c r="A50" s="6">
        <v>38</v>
      </c>
      <c r="B50" s="1" t="s">
        <v>3</v>
      </c>
      <c r="C50" s="1" t="s">
        <v>6</v>
      </c>
      <c r="D50" s="6">
        <f t="shared" si="1"/>
        <v>23</v>
      </c>
      <c r="E50" s="6" t="s">
        <v>0</v>
      </c>
      <c r="F50" s="9"/>
      <c r="G50" s="6"/>
      <c r="H50" s="6"/>
      <c r="I50" s="9">
        <v>7</v>
      </c>
      <c r="J50" s="6" t="s">
        <v>1</v>
      </c>
      <c r="K50" s="6" t="s">
        <v>2</v>
      </c>
      <c r="L50" s="9">
        <v>16</v>
      </c>
      <c r="M50" s="6" t="s">
        <v>1</v>
      </c>
      <c r="N50" s="6" t="s">
        <v>2</v>
      </c>
    </row>
    <row r="51" spans="1:14" x14ac:dyDescent="0.3">
      <c r="A51" s="6">
        <v>39</v>
      </c>
      <c r="B51" s="1" t="s">
        <v>3</v>
      </c>
      <c r="C51" s="1" t="s">
        <v>7</v>
      </c>
      <c r="D51" s="6">
        <f t="shared" si="1"/>
        <v>39</v>
      </c>
      <c r="E51" s="6" t="s">
        <v>0</v>
      </c>
      <c r="F51" s="9"/>
      <c r="G51" s="6"/>
      <c r="H51" s="6"/>
      <c r="I51" s="9">
        <v>5</v>
      </c>
      <c r="J51" s="6" t="s">
        <v>1</v>
      </c>
      <c r="K51" s="6" t="s">
        <v>2</v>
      </c>
      <c r="L51" s="9">
        <v>34</v>
      </c>
      <c r="M51" s="6" t="s">
        <v>1</v>
      </c>
      <c r="N51" s="6" t="s">
        <v>2</v>
      </c>
    </row>
    <row r="52" spans="1:14" x14ac:dyDescent="0.3">
      <c r="A52" s="6">
        <v>40</v>
      </c>
      <c r="B52" s="1" t="s">
        <v>3</v>
      </c>
      <c r="C52" s="1" t="s">
        <v>45</v>
      </c>
      <c r="D52" s="6">
        <f t="shared" si="1"/>
        <v>9</v>
      </c>
      <c r="E52" s="6" t="s">
        <v>0</v>
      </c>
      <c r="F52" s="9"/>
      <c r="G52" s="6"/>
      <c r="H52" s="6"/>
      <c r="I52" s="9">
        <v>4</v>
      </c>
      <c r="J52" s="6" t="s">
        <v>1</v>
      </c>
      <c r="K52" s="6" t="s">
        <v>2</v>
      </c>
      <c r="L52" s="9">
        <v>5</v>
      </c>
      <c r="M52" s="6" t="s">
        <v>1</v>
      </c>
      <c r="N52" s="6" t="s">
        <v>2</v>
      </c>
    </row>
    <row r="53" spans="1:14" x14ac:dyDescent="0.3">
      <c r="A53" s="6">
        <v>41</v>
      </c>
      <c r="B53" s="1" t="s">
        <v>3</v>
      </c>
      <c r="C53" s="1" t="s">
        <v>46</v>
      </c>
      <c r="D53" s="6">
        <f t="shared" si="1"/>
        <v>22</v>
      </c>
      <c r="E53" s="6" t="s">
        <v>0</v>
      </c>
      <c r="F53" s="9">
        <v>6</v>
      </c>
      <c r="G53" s="6" t="s">
        <v>1</v>
      </c>
      <c r="H53" s="6" t="s">
        <v>2</v>
      </c>
      <c r="I53" s="9">
        <v>11</v>
      </c>
      <c r="J53" s="6" t="s">
        <v>1</v>
      </c>
      <c r="K53" s="6" t="s">
        <v>2</v>
      </c>
      <c r="L53" s="9">
        <v>5</v>
      </c>
      <c r="M53" s="6" t="s">
        <v>1</v>
      </c>
      <c r="N53" s="6" t="s">
        <v>2</v>
      </c>
    </row>
    <row r="54" spans="1:14" x14ac:dyDescent="0.3">
      <c r="A54" s="6">
        <v>42</v>
      </c>
      <c r="B54" s="1" t="s">
        <v>3</v>
      </c>
      <c r="C54" s="1" t="s">
        <v>47</v>
      </c>
      <c r="D54" s="6">
        <f t="shared" si="1"/>
        <v>22</v>
      </c>
      <c r="E54" s="6" t="s">
        <v>0</v>
      </c>
      <c r="F54" s="9">
        <v>2</v>
      </c>
      <c r="G54" s="6" t="s">
        <v>1</v>
      </c>
      <c r="H54" s="6" t="s">
        <v>2</v>
      </c>
      <c r="I54" s="9">
        <v>2</v>
      </c>
      <c r="J54" s="6" t="s">
        <v>1</v>
      </c>
      <c r="K54" s="6" t="s">
        <v>2</v>
      </c>
      <c r="L54" s="9">
        <v>18</v>
      </c>
      <c r="M54" s="6" t="s">
        <v>1</v>
      </c>
      <c r="N54" s="6" t="s">
        <v>2</v>
      </c>
    </row>
    <row r="55" spans="1:14" x14ac:dyDescent="0.3">
      <c r="A55" s="6">
        <v>43</v>
      </c>
      <c r="B55" s="1" t="s">
        <v>3</v>
      </c>
      <c r="C55" s="1" t="s">
        <v>48</v>
      </c>
      <c r="D55" s="6">
        <f t="shared" si="1"/>
        <v>39</v>
      </c>
      <c r="E55" s="6" t="s">
        <v>0</v>
      </c>
      <c r="F55" s="9">
        <v>1</v>
      </c>
      <c r="G55" s="6" t="s">
        <v>1</v>
      </c>
      <c r="H55" s="6" t="s">
        <v>2</v>
      </c>
      <c r="I55" s="9">
        <v>7</v>
      </c>
      <c r="J55" s="6" t="s">
        <v>1</v>
      </c>
      <c r="K55" s="6" t="s">
        <v>2</v>
      </c>
      <c r="L55" s="9">
        <v>31</v>
      </c>
      <c r="M55" s="6" t="s">
        <v>1</v>
      </c>
      <c r="N55" s="6" t="s">
        <v>2</v>
      </c>
    </row>
    <row r="56" spans="1:14" x14ac:dyDescent="0.3">
      <c r="A56" s="6">
        <v>44</v>
      </c>
      <c r="B56" s="1" t="s">
        <v>3</v>
      </c>
      <c r="C56" s="1" t="s">
        <v>49</v>
      </c>
      <c r="D56" s="6">
        <f t="shared" si="1"/>
        <v>1</v>
      </c>
      <c r="E56" s="6" t="s">
        <v>0</v>
      </c>
      <c r="F56" s="9">
        <v>1</v>
      </c>
      <c r="G56" s="6" t="s">
        <v>1</v>
      </c>
      <c r="H56" s="6" t="s">
        <v>2</v>
      </c>
      <c r="I56" s="9"/>
      <c r="J56" s="6"/>
      <c r="K56" s="6"/>
      <c r="L56" s="9"/>
      <c r="M56" s="6"/>
      <c r="N56" s="6"/>
    </row>
    <row r="57" spans="1:14" x14ac:dyDescent="0.3">
      <c r="A57" s="6">
        <v>45</v>
      </c>
      <c r="B57" s="1" t="s">
        <v>3</v>
      </c>
      <c r="C57" s="1" t="s">
        <v>50</v>
      </c>
      <c r="D57" s="6">
        <f t="shared" si="1"/>
        <v>2</v>
      </c>
      <c r="E57" s="6" t="s">
        <v>0</v>
      </c>
      <c r="F57" s="9"/>
      <c r="G57" s="6"/>
      <c r="H57" s="6"/>
      <c r="I57" s="9"/>
      <c r="J57" s="6"/>
      <c r="K57" s="6"/>
      <c r="L57" s="9">
        <v>2</v>
      </c>
      <c r="M57" s="6" t="s">
        <v>1</v>
      </c>
      <c r="N57" s="6" t="s">
        <v>2</v>
      </c>
    </row>
    <row r="58" spans="1:14" x14ac:dyDescent="0.3">
      <c r="A58" s="6">
        <v>46</v>
      </c>
      <c r="B58" s="1" t="s">
        <v>3</v>
      </c>
      <c r="C58" s="1" t="s">
        <v>51</v>
      </c>
      <c r="D58" s="6">
        <f t="shared" si="1"/>
        <v>6</v>
      </c>
      <c r="E58" s="6" t="s">
        <v>0</v>
      </c>
      <c r="F58" s="9"/>
      <c r="G58" s="6"/>
      <c r="H58" s="6"/>
      <c r="I58" s="9">
        <v>2</v>
      </c>
      <c r="J58" s="6" t="s">
        <v>1</v>
      </c>
      <c r="K58" s="6" t="s">
        <v>2</v>
      </c>
      <c r="L58" s="9">
        <v>4</v>
      </c>
      <c r="M58" s="6" t="s">
        <v>1</v>
      </c>
      <c r="N58" s="6" t="s">
        <v>2</v>
      </c>
    </row>
    <row r="59" spans="1:14" x14ac:dyDescent="0.3">
      <c r="A59" s="6">
        <v>47</v>
      </c>
      <c r="B59" s="1" t="s">
        <v>3</v>
      </c>
      <c r="C59" s="1" t="s">
        <v>52</v>
      </c>
      <c r="D59" s="6">
        <f t="shared" si="1"/>
        <v>12</v>
      </c>
      <c r="E59" s="6" t="s">
        <v>0</v>
      </c>
      <c r="F59" s="9"/>
      <c r="G59" s="6"/>
      <c r="H59" s="6"/>
      <c r="I59" s="9"/>
      <c r="J59" s="6"/>
      <c r="K59" s="6"/>
      <c r="L59" s="9">
        <v>12</v>
      </c>
      <c r="M59" s="6" t="s">
        <v>1</v>
      </c>
      <c r="N59" s="6" t="s">
        <v>2</v>
      </c>
    </row>
    <row r="60" spans="1:14" x14ac:dyDescent="0.3">
      <c r="A60" s="6">
        <v>48</v>
      </c>
      <c r="B60" s="1" t="s">
        <v>3</v>
      </c>
      <c r="C60" s="1" t="s">
        <v>53</v>
      </c>
      <c r="D60" s="6">
        <f t="shared" si="1"/>
        <v>25</v>
      </c>
      <c r="E60" s="6" t="s">
        <v>0</v>
      </c>
      <c r="F60" s="9">
        <v>10</v>
      </c>
      <c r="G60" s="6" t="s">
        <v>1</v>
      </c>
      <c r="H60" s="6" t="s">
        <v>2</v>
      </c>
      <c r="I60" s="9">
        <v>4</v>
      </c>
      <c r="J60" s="6" t="s">
        <v>1</v>
      </c>
      <c r="K60" s="6" t="s">
        <v>2</v>
      </c>
      <c r="L60" s="9">
        <v>11</v>
      </c>
      <c r="M60" s="6" t="s">
        <v>1</v>
      </c>
      <c r="N60" s="6" t="s">
        <v>2</v>
      </c>
    </row>
    <row r="61" spans="1:14" x14ac:dyDescent="0.3">
      <c r="A61" s="6">
        <v>49</v>
      </c>
      <c r="B61" s="1" t="s">
        <v>3</v>
      </c>
      <c r="C61" s="1" t="s">
        <v>54</v>
      </c>
      <c r="D61" s="6">
        <f t="shared" si="1"/>
        <v>21</v>
      </c>
      <c r="E61" s="6" t="s">
        <v>0</v>
      </c>
      <c r="F61" s="9"/>
      <c r="G61" s="6"/>
      <c r="H61" s="6"/>
      <c r="I61" s="9">
        <v>7</v>
      </c>
      <c r="J61" s="6" t="s">
        <v>1</v>
      </c>
      <c r="K61" s="6" t="s">
        <v>2</v>
      </c>
      <c r="L61" s="9">
        <v>14</v>
      </c>
      <c r="M61" s="6" t="s">
        <v>1</v>
      </c>
      <c r="N61" s="6" t="s">
        <v>2</v>
      </c>
    </row>
    <row r="62" spans="1:14" x14ac:dyDescent="0.3">
      <c r="A62" s="6">
        <v>50</v>
      </c>
      <c r="B62" s="1" t="s">
        <v>3</v>
      </c>
      <c r="C62" s="1" t="s">
        <v>5</v>
      </c>
      <c r="D62" s="6">
        <f t="shared" si="1"/>
        <v>2</v>
      </c>
      <c r="E62" s="6" t="s">
        <v>0</v>
      </c>
      <c r="F62" s="9"/>
      <c r="G62" s="6"/>
      <c r="H62" s="6"/>
      <c r="I62" s="9">
        <v>2</v>
      </c>
      <c r="J62" s="6" t="s">
        <v>1</v>
      </c>
      <c r="K62" s="6" t="s">
        <v>2</v>
      </c>
      <c r="L62" s="9"/>
      <c r="M62" s="6"/>
      <c r="N62" s="6"/>
    </row>
    <row r="63" spans="1:14" x14ac:dyDescent="0.3">
      <c r="A63" s="6">
        <v>51</v>
      </c>
      <c r="B63" s="1" t="s">
        <v>3</v>
      </c>
      <c r="C63" s="1" t="s">
        <v>55</v>
      </c>
      <c r="D63" s="6">
        <f t="shared" si="1"/>
        <v>3</v>
      </c>
      <c r="E63" s="6" t="s">
        <v>0</v>
      </c>
      <c r="F63" s="9"/>
      <c r="G63" s="6"/>
      <c r="H63" s="6"/>
      <c r="I63" s="9"/>
      <c r="J63" s="6"/>
      <c r="K63" s="6"/>
      <c r="L63" s="9">
        <v>3</v>
      </c>
      <c r="M63" s="6" t="s">
        <v>1</v>
      </c>
      <c r="N63" s="6" t="s">
        <v>2</v>
      </c>
    </row>
    <row r="64" spans="1:14" x14ac:dyDescent="0.3">
      <c r="A64" s="6">
        <v>52</v>
      </c>
      <c r="B64" s="1" t="s">
        <v>3</v>
      </c>
      <c r="C64" s="1" t="s">
        <v>56</v>
      </c>
      <c r="D64" s="6">
        <f t="shared" si="1"/>
        <v>18</v>
      </c>
      <c r="E64" s="6" t="s">
        <v>0</v>
      </c>
      <c r="F64" s="9"/>
      <c r="G64" s="6"/>
      <c r="H64" s="6"/>
      <c r="I64" s="9"/>
      <c r="J64" s="6"/>
      <c r="K64" s="6"/>
      <c r="L64" s="9">
        <v>18</v>
      </c>
      <c r="M64" s="6" t="s">
        <v>1</v>
      </c>
      <c r="N64" s="6" t="s">
        <v>2</v>
      </c>
    </row>
    <row r="65" spans="1:14" x14ac:dyDescent="0.3">
      <c r="A65" s="6">
        <v>53</v>
      </c>
      <c r="B65" s="1" t="s">
        <v>3</v>
      </c>
      <c r="C65" s="1" t="s">
        <v>57</v>
      </c>
      <c r="D65" s="6">
        <f t="shared" si="1"/>
        <v>9</v>
      </c>
      <c r="E65" s="6" t="s">
        <v>0</v>
      </c>
      <c r="F65" s="9"/>
      <c r="G65" s="6"/>
      <c r="H65" s="6"/>
      <c r="I65" s="9">
        <v>2</v>
      </c>
      <c r="J65" s="6" t="s">
        <v>1</v>
      </c>
      <c r="K65" s="6" t="s">
        <v>2</v>
      </c>
      <c r="L65" s="9">
        <v>7</v>
      </c>
      <c r="M65" s="6" t="s">
        <v>1</v>
      </c>
      <c r="N65" s="6" t="s">
        <v>2</v>
      </c>
    </row>
    <row r="66" spans="1:14" x14ac:dyDescent="0.3">
      <c r="A66" s="6">
        <v>54</v>
      </c>
      <c r="B66" s="1" t="s">
        <v>3</v>
      </c>
      <c r="C66" s="1" t="s">
        <v>58</v>
      </c>
      <c r="D66" s="6">
        <f t="shared" si="1"/>
        <v>11</v>
      </c>
      <c r="E66" s="6" t="s">
        <v>0</v>
      </c>
      <c r="F66" s="9"/>
      <c r="G66" s="6"/>
      <c r="H66" s="6"/>
      <c r="I66" s="9">
        <v>4</v>
      </c>
      <c r="J66" s="6" t="s">
        <v>1</v>
      </c>
      <c r="K66" s="6" t="s">
        <v>2</v>
      </c>
      <c r="L66" s="9">
        <v>7</v>
      </c>
      <c r="M66" s="6" t="s">
        <v>1</v>
      </c>
      <c r="N66" s="6" t="s">
        <v>2</v>
      </c>
    </row>
    <row r="67" spans="1:14" x14ac:dyDescent="0.3">
      <c r="A67" s="6">
        <v>55</v>
      </c>
      <c r="B67" s="1" t="s">
        <v>3</v>
      </c>
      <c r="C67" s="1" t="s">
        <v>59</v>
      </c>
      <c r="D67" s="6">
        <f t="shared" si="1"/>
        <v>6</v>
      </c>
      <c r="E67" s="6" t="s">
        <v>0</v>
      </c>
      <c r="F67" s="9"/>
      <c r="G67" s="6"/>
      <c r="H67" s="6"/>
      <c r="I67" s="9">
        <v>1</v>
      </c>
      <c r="J67" s="6" t="s">
        <v>1</v>
      </c>
      <c r="K67" s="6" t="s">
        <v>2</v>
      </c>
      <c r="L67" s="9">
        <v>5</v>
      </c>
      <c r="M67" s="6" t="s">
        <v>1</v>
      </c>
      <c r="N67" s="6" t="s">
        <v>2</v>
      </c>
    </row>
    <row r="68" spans="1:14" x14ac:dyDescent="0.3">
      <c r="A68" s="6">
        <v>56</v>
      </c>
      <c r="B68" s="1" t="s">
        <v>3</v>
      </c>
      <c r="C68" s="1" t="s">
        <v>60</v>
      </c>
      <c r="D68" s="6">
        <f t="shared" si="1"/>
        <v>7</v>
      </c>
      <c r="E68" s="6" t="s">
        <v>0</v>
      </c>
      <c r="F68" s="9">
        <v>2</v>
      </c>
      <c r="G68" s="6" t="s">
        <v>1</v>
      </c>
      <c r="H68" s="6" t="s">
        <v>2</v>
      </c>
      <c r="I68" s="9">
        <v>4</v>
      </c>
      <c r="J68" s="6" t="s">
        <v>1</v>
      </c>
      <c r="K68" s="6" t="s">
        <v>2</v>
      </c>
      <c r="L68" s="9">
        <v>1</v>
      </c>
      <c r="M68" s="6" t="s">
        <v>1</v>
      </c>
      <c r="N68" s="6" t="s">
        <v>2</v>
      </c>
    </row>
    <row r="69" spans="1:14" x14ac:dyDescent="0.3">
      <c r="A69" s="6">
        <v>57</v>
      </c>
      <c r="B69" s="1" t="s">
        <v>3</v>
      </c>
      <c r="C69" s="1" t="s">
        <v>61</v>
      </c>
      <c r="D69" s="6">
        <f t="shared" si="1"/>
        <v>23</v>
      </c>
      <c r="E69" s="6" t="s">
        <v>0</v>
      </c>
      <c r="F69" s="9">
        <v>1</v>
      </c>
      <c r="G69" s="6" t="s">
        <v>1</v>
      </c>
      <c r="H69" s="6" t="s">
        <v>2</v>
      </c>
      <c r="I69" s="9">
        <v>4</v>
      </c>
      <c r="J69" s="6" t="s">
        <v>1</v>
      </c>
      <c r="K69" s="6" t="s">
        <v>2</v>
      </c>
      <c r="L69" s="9">
        <v>18</v>
      </c>
      <c r="M69" s="6" t="s">
        <v>1</v>
      </c>
      <c r="N69" s="6" t="s">
        <v>2</v>
      </c>
    </row>
    <row r="70" spans="1:14" x14ac:dyDescent="0.3">
      <c r="A70" s="6">
        <v>58</v>
      </c>
      <c r="B70" s="1" t="s">
        <v>3</v>
      </c>
      <c r="C70" s="1" t="s">
        <v>62</v>
      </c>
      <c r="D70" s="6">
        <f t="shared" si="1"/>
        <v>75</v>
      </c>
      <c r="E70" s="6" t="s">
        <v>0</v>
      </c>
      <c r="F70" s="9">
        <v>2</v>
      </c>
      <c r="G70" s="6" t="s">
        <v>1</v>
      </c>
      <c r="H70" s="6" t="s">
        <v>2</v>
      </c>
      <c r="I70" s="9">
        <v>7</v>
      </c>
      <c r="J70" s="6" t="s">
        <v>1</v>
      </c>
      <c r="K70" s="6" t="s">
        <v>2</v>
      </c>
      <c r="L70" s="9">
        <v>66</v>
      </c>
      <c r="M70" s="6" t="s">
        <v>1</v>
      </c>
      <c r="N70" s="6" t="s">
        <v>2</v>
      </c>
    </row>
    <row r="71" spans="1:14" x14ac:dyDescent="0.3">
      <c r="A71" s="6">
        <v>59</v>
      </c>
      <c r="B71" s="1" t="s">
        <v>3</v>
      </c>
      <c r="C71" s="1" t="s">
        <v>63</v>
      </c>
      <c r="D71" s="6">
        <f t="shared" si="1"/>
        <v>7</v>
      </c>
      <c r="E71" s="6" t="s">
        <v>0</v>
      </c>
      <c r="F71" s="9"/>
      <c r="G71" s="6"/>
      <c r="H71" s="6"/>
      <c r="I71" s="9"/>
      <c r="J71" s="6"/>
      <c r="K71" s="6"/>
      <c r="L71" s="9">
        <v>7</v>
      </c>
      <c r="M71" s="6" t="s">
        <v>1</v>
      </c>
      <c r="N71" s="6" t="s">
        <v>2</v>
      </c>
    </row>
    <row r="72" spans="1:14" x14ac:dyDescent="0.3">
      <c r="A72" s="6">
        <v>60</v>
      </c>
      <c r="B72" s="1" t="s">
        <v>3</v>
      </c>
      <c r="C72" s="1" t="s">
        <v>64</v>
      </c>
      <c r="D72" s="6">
        <f t="shared" si="1"/>
        <v>32</v>
      </c>
      <c r="E72" s="6" t="s">
        <v>0</v>
      </c>
      <c r="F72" s="9"/>
      <c r="G72" s="6"/>
      <c r="H72" s="6"/>
      <c r="I72" s="9">
        <v>2</v>
      </c>
      <c r="J72" s="6" t="s">
        <v>1</v>
      </c>
      <c r="K72" s="6" t="s">
        <v>2</v>
      </c>
      <c r="L72" s="9">
        <v>30</v>
      </c>
      <c r="M72" s="6" t="s">
        <v>1</v>
      </c>
      <c r="N72" s="6" t="s">
        <v>2</v>
      </c>
    </row>
    <row r="73" spans="1:14" x14ac:dyDescent="0.3">
      <c r="A73" s="6">
        <v>61</v>
      </c>
      <c r="B73" s="1" t="s">
        <v>3</v>
      </c>
      <c r="C73" s="1" t="s">
        <v>65</v>
      </c>
      <c r="D73" s="6">
        <f t="shared" si="1"/>
        <v>9</v>
      </c>
      <c r="E73" s="6" t="s">
        <v>0</v>
      </c>
      <c r="F73" s="9">
        <v>1</v>
      </c>
      <c r="G73" s="6" t="s">
        <v>1</v>
      </c>
      <c r="H73" s="6" t="s">
        <v>2</v>
      </c>
      <c r="I73" s="9">
        <v>4</v>
      </c>
      <c r="J73" s="6" t="s">
        <v>1</v>
      </c>
      <c r="K73" s="6" t="s">
        <v>2</v>
      </c>
      <c r="L73" s="9">
        <v>4</v>
      </c>
      <c r="M73" s="6" t="s">
        <v>1</v>
      </c>
      <c r="N73" s="6" t="s">
        <v>2</v>
      </c>
    </row>
    <row r="74" spans="1:14" s="8" customFormat="1" ht="22.8" x14ac:dyDescent="0.3">
      <c r="A74" s="32"/>
      <c r="B74" s="33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41.25" customHeight="1" x14ac:dyDescent="0.3">
      <c r="A75" s="34"/>
      <c r="B75" s="49" t="s">
        <v>86</v>
      </c>
      <c r="C75" s="49"/>
      <c r="D75" s="35"/>
      <c r="E75" s="36"/>
      <c r="F75" s="37"/>
      <c r="G75" s="36"/>
      <c r="H75" s="36"/>
      <c r="I75" s="37"/>
      <c r="J75" s="36"/>
      <c r="K75" s="50" t="s">
        <v>84</v>
      </c>
      <c r="L75" s="50"/>
      <c r="M75" s="50"/>
      <c r="N75" s="36"/>
    </row>
    <row r="76" spans="1:14" ht="17.399999999999999" x14ac:dyDescent="0.3">
      <c r="A76" s="38"/>
      <c r="B76" s="44"/>
      <c r="C76" s="44"/>
      <c r="D76" s="39" t="s">
        <v>87</v>
      </c>
      <c r="E76" s="40"/>
      <c r="F76" s="41"/>
      <c r="G76" s="40"/>
      <c r="H76" s="40"/>
      <c r="I76" s="41"/>
      <c r="J76" s="40"/>
      <c r="K76" s="45"/>
      <c r="L76" s="45"/>
      <c r="M76" s="45"/>
      <c r="N76" s="40"/>
    </row>
    <row r="77" spans="1:14" ht="17.399999999999999" x14ac:dyDescent="0.3">
      <c r="A77" s="38"/>
      <c r="B77" s="30" t="s">
        <v>83</v>
      </c>
      <c r="C77" s="30"/>
      <c r="D77" s="39"/>
      <c r="E77" s="40"/>
      <c r="F77" s="41"/>
      <c r="G77" s="40"/>
      <c r="H77" s="40"/>
      <c r="I77" s="41"/>
      <c r="J77" s="40"/>
      <c r="K77" s="30" t="s">
        <v>83</v>
      </c>
      <c r="L77" s="41"/>
      <c r="M77" s="40"/>
      <c r="N77" s="40"/>
    </row>
    <row r="78" spans="1:14" x14ac:dyDescent="0.3">
      <c r="A78" s="7"/>
      <c r="C78" s="42"/>
      <c r="I78" s="43"/>
    </row>
  </sheetData>
  <autoFilter ref="A12:N75"/>
  <mergeCells count="23">
    <mergeCell ref="L10:L11"/>
    <mergeCell ref="D8:D11"/>
    <mergeCell ref="E8:E11"/>
    <mergeCell ref="C8:C11"/>
    <mergeCell ref="B8:B11"/>
    <mergeCell ref="F8:N8"/>
    <mergeCell ref="G10:H10"/>
    <mergeCell ref="B76:C76"/>
    <mergeCell ref="K76:M76"/>
    <mergeCell ref="J10:K10"/>
    <mergeCell ref="K2:M2"/>
    <mergeCell ref="K3:M3"/>
    <mergeCell ref="K5:L5"/>
    <mergeCell ref="B75:C75"/>
    <mergeCell ref="K75:M75"/>
    <mergeCell ref="M10:N10"/>
    <mergeCell ref="F9:H9"/>
    <mergeCell ref="A7:N7"/>
    <mergeCell ref="I9:K9"/>
    <mergeCell ref="L9:N9"/>
    <mergeCell ref="A8:A11"/>
    <mergeCell ref="F10:F11"/>
    <mergeCell ref="I10:I11"/>
  </mergeCells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7"/>
  <sheetViews>
    <sheetView workbookViewId="0">
      <selection activeCell="I17" sqref="I17"/>
    </sheetView>
  </sheetViews>
  <sheetFormatPr defaultRowHeight="14.4" x14ac:dyDescent="0.3"/>
  <sheetData>
    <row r="4" ht="15" customHeight="1" x14ac:dyDescent="0.3"/>
    <row r="5" ht="15" customHeight="1" x14ac:dyDescent="0.3"/>
    <row r="6" ht="15" customHeight="1" x14ac:dyDescent="0.3"/>
    <row r="7" ht="1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sergey.korobov</dc:creator>
  <cp:lastModifiedBy>user</cp:lastModifiedBy>
  <dcterms:created xsi:type="dcterms:W3CDTF">2022-10-26T06:03:05Z</dcterms:created>
  <dcterms:modified xsi:type="dcterms:W3CDTF">2022-12-05T05:49:01Z</dcterms:modified>
</cp:coreProperties>
</file>